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autoCompressPictures="0"/>
  <mc:AlternateContent xmlns:mc="http://schemas.openxmlformats.org/markup-compatibility/2006">
    <mc:Choice Requires="x15">
      <x15ac:absPath xmlns:x15ac="http://schemas.microsoft.com/office/spreadsheetml/2010/11/ac" url="\\DISKSTATION\Firma\Diskurs Communication GmbH\Kunden\AnlageCheck.com GmbH\Presseinformationen\"/>
    </mc:Choice>
  </mc:AlternateContent>
  <bookViews>
    <workbookView xWindow="0" yWindow="0" windowWidth="28800" windowHeight="12330"/>
  </bookViews>
  <sheets>
    <sheet name="fonds" sheetId="1" r:id="rId1"/>
  </sheets>
  <definedNames>
    <definedName name="_xlnm.Print_Area" localSheetId="0">fonds!$A$1:$R$57</definedName>
  </definedNames>
  <calcPr calcId="162913" concurrentCalc="0"/>
  <extLst>
    <ext xmlns:mx="http://schemas.microsoft.com/office/mac/excel/2008/main" uri="{7523E5D3-25F3-A5E0-1632-64F254C22452}">
      <mx:ArchID Flags="2"/>
    </ext>
  </extLst>
</workbook>
</file>

<file path=xl/calcChain.xml><?xml version="1.0" encoding="utf-8"?>
<calcChain xmlns="http://schemas.openxmlformats.org/spreadsheetml/2006/main">
  <c r="D30" i="1" l="1"/>
  <c r="D29" i="1"/>
  <c r="D28" i="1"/>
  <c r="D27" i="1"/>
  <c r="D26" i="1"/>
  <c r="D25" i="1"/>
  <c r="D24" i="1"/>
  <c r="D23" i="1"/>
  <c r="D22" i="1"/>
  <c r="D21" i="1"/>
  <c r="D20" i="1"/>
  <c r="D19" i="1"/>
  <c r="D18" i="1"/>
  <c r="D17" i="1"/>
  <c r="D16" i="1"/>
  <c r="D15" i="1"/>
  <c r="D14" i="1"/>
  <c r="D13" i="1"/>
  <c r="D12" i="1"/>
  <c r="D11" i="1"/>
  <c r="D10" i="1"/>
  <c r="D9" i="1"/>
  <c r="D8" i="1"/>
  <c r="D7" i="1"/>
  <c r="D6" i="1"/>
</calcChain>
</file>

<file path=xl/sharedStrings.xml><?xml version="1.0" encoding="utf-8"?>
<sst xmlns="http://schemas.openxmlformats.org/spreadsheetml/2006/main" count="84" uniqueCount="69">
  <si>
    <t>ISIN</t>
  </si>
  <si>
    <t>Name</t>
  </si>
  <si>
    <t>#</t>
  </si>
  <si>
    <t>URL</t>
  </si>
  <si>
    <t>Ter</t>
  </si>
  <si>
    <t>Volume</t>
  </si>
  <si>
    <t>Performance 1 Jahr</t>
  </si>
  <si>
    <t>Ranking 1 Jahr</t>
  </si>
  <si>
    <t>DWS Health Care Typ O</t>
  </si>
  <si>
    <t>DE0009769851</t>
  </si>
  <si>
    <t>KBC Equity Fund Pharma Growth C</t>
  </si>
  <si>
    <t>BE0177733293</t>
  </si>
  <si>
    <t>PIA - Healthcare Stock T</t>
  </si>
  <si>
    <t>AT0000754288</t>
  </si>
  <si>
    <t>Schoellerbank Global Health Care T EUR</t>
  </si>
  <si>
    <t>AT0000721501</t>
  </si>
  <si>
    <t>SSgA Health Care Index Equity Fund I EUR</t>
  </si>
  <si>
    <t>FR0011129568</t>
  </si>
  <si>
    <t>NN (L) Health Care X Cap EUR</t>
  </si>
  <si>
    <t>LU0341736642</t>
  </si>
  <si>
    <t>Fidelity Fd.Glob.Health Care A Dis EUR</t>
  </si>
  <si>
    <t>LU0114720955</t>
  </si>
  <si>
    <t>Raiffeisen Health Care Aktien VTA</t>
  </si>
  <si>
    <t>AT0000712716</t>
  </si>
  <si>
    <t>KBC Equity Fund Pharma C</t>
  </si>
  <si>
    <t>BE0166584350</t>
  </si>
  <si>
    <t>DekaLux-PharmaTech CF</t>
  </si>
  <si>
    <t>LU0348413229</t>
  </si>
  <si>
    <t>Raiffeisen Health Care Aktien T</t>
  </si>
  <si>
    <t>AT0000712732</t>
  </si>
  <si>
    <t>MIV Gl.Medtech Fund I2</t>
  </si>
  <si>
    <t>LU0329631708</t>
  </si>
  <si>
    <t>DKB Pharma Fonds AL</t>
  </si>
  <si>
    <t>LU0102279501</t>
  </si>
  <si>
    <t>DekaLux-PharmaTech TF</t>
  </si>
  <si>
    <t>LU0348413815</t>
  </si>
  <si>
    <t>Infond Life</t>
  </si>
  <si>
    <t>SI0021400526</t>
  </si>
  <si>
    <t>UniSector: BioPharma</t>
  </si>
  <si>
    <t>LU0101441086</t>
  </si>
  <si>
    <t>Lacuna Adamant Global Healthcare I</t>
  </si>
  <si>
    <t>LU0385207252</t>
  </si>
  <si>
    <t>PHARMA/wHEALTH R EUR H</t>
  </si>
  <si>
    <t>LU0278953525</t>
  </si>
  <si>
    <t>APO Medical Opportunities T</t>
  </si>
  <si>
    <t>LU0220663669</t>
  </si>
  <si>
    <t>NN (L) Health Care P Cap EUR(hdg ii)</t>
  </si>
  <si>
    <t>LU0546688564</t>
  </si>
  <si>
    <t>Pictet Health HI EUR</t>
  </si>
  <si>
    <t>LU0328682231</t>
  </si>
  <si>
    <t>Nordea 1 Senior Generati.Eq.BP EUR</t>
  </si>
  <si>
    <t>LU0173777870</t>
  </si>
  <si>
    <t>BB Adamant Medtech T EUR</t>
  </si>
  <si>
    <t>LU0433846515</t>
  </si>
  <si>
    <t>Lacuna Adamant Asia Pacific Health I</t>
  </si>
  <si>
    <t>LU0637847533</t>
  </si>
  <si>
    <t>CF Equities HAIG-Pharma B</t>
  </si>
  <si>
    <t>LU0100181295</t>
  </si>
  <si>
    <t>Performance 3 Jahre</t>
  </si>
  <si>
    <t>Performance 5 Jahre</t>
  </si>
  <si>
    <t>Performance 10 Jahre</t>
  </si>
  <si>
    <t>Ranking 3 Jahre</t>
  </si>
  <si>
    <t>Ranking 5 Jahre</t>
  </si>
  <si>
    <t>Ranking 10 Jahre</t>
  </si>
  <si>
    <t>Volatilität 1 Jahr</t>
  </si>
  <si>
    <t>Volatilität 3 Jahre</t>
  </si>
  <si>
    <t>Volatilität  5 Jahre</t>
  </si>
  <si>
    <t>Volatilität 10 Jahre</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</si>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</sst>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b/>
      <sz val="14"/>
      <color theme="1"/>
      <name val="Calibri"/>
      <family val="2"/>
      <scheme val="minor"/>
    </font>
    <font>
      <u/>
      <sz val="11"/>
      <color theme="10"/>
      <name val="Calibri"/>
      <family val="2"/>
    </font>
    <font>
      <sz val="8"/>
      <name val="Calibri"/>
      <family val="2"/>
      <scheme val="minor"/>
    </font>
    <font>
      <b/>
      <sz val="14"/>
      <color theme="0"/>
      <name val="Calibri"/>
      <family val="2"/>
      <scheme val="minor"/>
    </font>
    <font>
      <b/>
      <sz val="14"/>
      <color rgb="FF92D050"/>
      <name val="Calibri"/>
      <family val="2"/>
      <scheme val="minor"/>
    </font>
    <font>
      <sz val="14"/>
      <color theme="1"/>
      <name val="Calibri"/>
      <family val="2"/>
      <scheme val="minor"/>
    </font>
    <font>
      <u/>
      <sz val="14"/>
      <color theme="10"/>
      <name val="Calibri"/>
      <family val="2"/>
      <scheme val="minor"/>
    </font>
  </fonts>
  <fills count="4">
    <fill>
      <patternFill patternType="none"/>
    </fill>
    <fill>
      <patternFill patternType="gray125"/>
    </fill>
    <fill>
      <patternFill patternType="solid">
        <fgColor theme="4"/>
        <bgColor theme="4"/>
      </patternFill>
    </fill>
    <fill>
      <patternFill patternType="solid">
        <fgColor theme="4" tint="0.79998168889431442"/>
        <bgColor theme="4" tint="0.79998168889431442"/>
      </patternFill>
    </fill>
  </fills>
  <borders count="4">
    <border>
      <left/>
      <right/>
      <top/>
      <bottom/>
      <diagonal/>
    </border>
    <border>
      <left/>
      <right style="thin">
        <color theme="4" tint="0.39997558519241921"/>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top/>
      <bottom style="thin">
        <color theme="4" tint="0.39997558519241921"/>
      </bottom>
      <diagonal/>
    </border>
  </borders>
  <cellStyleXfs count="2">
    <xf numFmtId="0" fontId="0" fillId="0" borderId="0"/>
    <xf numFmtId="0" fontId="2" fillId="0" borderId="0" applyNumberFormat="0" applyFill="0" applyBorder="0" applyAlignment="0" applyProtection="0">
      <alignment vertical="top"/>
      <protection locked="0"/>
    </xf>
  </cellStyleXfs>
  <cellXfs count="16">
    <xf numFmtId="0" fontId="0" fillId="0" borderId="0" xfId="0"/>
    <xf numFmtId="0" fontId="1" fillId="0" borderId="0" xfId="0" applyFont="1" applyAlignment="1">
      <alignment horizontal="center" wrapText="1"/>
    </xf>
    <xf numFmtId="0" fontId="0" fillId="0" borderId="0" xfId="0" applyAlignment="1">
      <alignment horizontal="center"/>
    </xf>
    <xf numFmtId="0" fontId="4" fillId="2" borderId="1" xfId="0" applyFont="1" applyFill="1" applyBorder="1" applyAlignment="1">
      <alignment horizontal="center" wrapText="1"/>
    </xf>
    <xf numFmtId="0" fontId="5" fillId="0" borderId="0" xfId="0" applyFont="1" applyAlignment="1">
      <alignment horizontal="center" wrapText="1"/>
    </xf>
    <xf numFmtId="0" fontId="6" fillId="0" borderId="0" xfId="0" applyFont="1" applyAlignment="1">
      <alignment horizontal="center" wrapText="1"/>
    </xf>
    <xf numFmtId="0" fontId="6" fillId="0" borderId="0" xfId="0" applyFont="1"/>
    <xf numFmtId="0" fontId="7" fillId="0" borderId="0" xfId="1" applyFont="1" applyAlignment="1" applyProtection="1"/>
    <xf numFmtId="4" fontId="6" fillId="0" borderId="0" xfId="0" applyNumberFormat="1" applyFont="1"/>
    <xf numFmtId="0" fontId="6" fillId="3" borderId="1" xfId="0" applyFont="1" applyFill="1" applyBorder="1"/>
    <xf numFmtId="0" fontId="6" fillId="0" borderId="1" xfId="0" applyFont="1" applyBorder="1"/>
    <xf numFmtId="0" fontId="5" fillId="0" borderId="0" xfId="0" applyFont="1" applyAlignment="1">
      <alignment horizontal="center" vertical="center"/>
    </xf>
    <xf numFmtId="0" fontId="6" fillId="0" borderId="0" xfId="0" applyFont="1" applyAlignment="1">
      <alignment horizontal="center" vertical="center"/>
    </xf>
    <xf numFmtId="0" fontId="6" fillId="3" borderId="2" xfId="0" applyFont="1" applyFill="1" applyBorder="1" applyAlignment="1">
      <alignment horizontal="center" vertical="center"/>
    </xf>
    <xf numFmtId="0" fontId="6" fillId="0" borderId="3" xfId="0" applyFont="1" applyBorder="1" applyAlignment="1">
      <alignment horizontal="center" vertical="center"/>
    </xf>
    <xf numFmtId="0" fontId="6" fillId="3" borderId="3" xfId="0" applyFont="1" applyFill="1" applyBorder="1" applyAlignment="1">
      <alignment horizontal="center" vertical="center"/>
    </xf>
  </cellXfs>
  <cellStyles count="2">
    <cellStyle name="Link" xfId="1" builtinId="8"/>
    <cellStyle name="Standard" xfId="0" builtinId="0"/>
  </cellStyles>
  <dxfs count="14">
    <dxf>
      <font>
        <strike val="0"/>
        <outline val="0"/>
        <shadow val="0"/>
        <u val="none"/>
        <vertAlign val="baseline"/>
        <sz val="14"/>
        <color rgb="FF92D050"/>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4"/>
        <color theme="1"/>
        <name val="Calibri"/>
        <scheme val="minor"/>
      </font>
      <alignment horizontal="center" vertical="center" textRotation="0" wrapText="0" indent="0" justifyLastLine="0" shrinkToFit="0" readingOrder="0"/>
    </dxf>
    <dxf>
      <font>
        <strike val="0"/>
        <outline val="0"/>
        <shadow val="0"/>
        <vertAlign val="baseline"/>
        <sz val="14"/>
        <name val="Calibri"/>
        <scheme val="minor"/>
      </font>
      <fill>
        <patternFill patternType="solid">
          <fgColor indexed="64"/>
          <bgColor rgb="FF92D050"/>
        </patternFill>
      </fill>
      <alignment horizontal="center" vertical="bottom" textRotation="0" wrapText="1" indent="0" justifyLastLine="0" shrinkToFit="0" readingOrder="0"/>
    </dxf>
    <dxf>
      <font>
        <strike val="0"/>
        <outline val="0"/>
        <shadow val="0"/>
        <vertAlign val="baseline"/>
        <sz val="14"/>
        <name val="Calibri"/>
        <scheme val="minor"/>
      </font>
      <fill>
        <patternFill patternType="solid">
          <fgColor indexed="64"/>
          <bgColor rgb="FFFFFF00"/>
        </patternFill>
      </fill>
      <alignment horizontal="center" vertical="bottom" textRotation="0" wrapText="1" indent="0" justifyLastLine="0" shrinkToFit="0" readingOrder="0"/>
    </dxf>
    <dxf>
      <font>
        <strike val="0"/>
        <outline val="0"/>
        <shadow val="0"/>
        <vertAlign val="baseline"/>
        <sz val="14"/>
        <name val="Calibri"/>
        <scheme val="minor"/>
      </font>
      <fill>
        <patternFill patternType="solid">
          <fgColor indexed="64"/>
          <bgColor rgb="FF92D050"/>
        </patternFill>
      </fill>
      <alignment horizontal="center" vertical="bottom" textRotation="0" wrapText="1" indent="0" justifyLastLine="0" shrinkToFit="0" readingOrder="0"/>
    </dxf>
    <dxf>
      <font>
        <b val="0"/>
        <i val="0"/>
        <strike val="0"/>
        <condense val="0"/>
        <extend val="0"/>
        <outline val="0"/>
        <shadow val="0"/>
        <u val="none"/>
        <vertAlign val="baseline"/>
        <sz val="14"/>
        <color theme="1"/>
        <name val="Calibri"/>
        <scheme val="minor"/>
      </font>
      <alignment horizontal="center" vertical="bottom" textRotation="0" wrapText="1" indent="0" justifyLastLine="0" shrinkToFit="0" readingOrder="0"/>
    </dxf>
    <dxf>
      <font>
        <b val="0"/>
        <i val="0"/>
        <strike val="0"/>
        <condense val="0"/>
        <extend val="0"/>
        <outline val="0"/>
        <shadow val="0"/>
        <u val="none"/>
        <vertAlign val="baseline"/>
        <sz val="14"/>
        <color theme="1"/>
        <name val="Calibri"/>
        <scheme val="minor"/>
      </font>
      <numFmt numFmtId="4" formatCode="#,##0.00"/>
      <alignment horizontal="center" vertical="bottom" textRotation="0" wrapText="1" indent="0" justifyLastLine="0" shrinkToFit="0" readingOrder="0"/>
    </dxf>
    <dxf>
      <font>
        <strike val="0"/>
        <outline val="0"/>
        <shadow val="0"/>
        <vertAlign val="baseline"/>
        <sz val="14"/>
        <name val="Calibri"/>
        <scheme val="minor"/>
      </font>
      <alignment horizontal="general" vertical="bottom" textRotation="0" wrapText="1" indent="0" justifyLastLine="0" shrinkToFit="0" readingOrder="0"/>
    </dxf>
    <dxf>
      <font>
        <strike val="0"/>
        <outline val="0"/>
        <shadow val="0"/>
        <vertAlign val="baseline"/>
        <sz val="14"/>
        <name val="Calibri"/>
        <scheme val="minor"/>
      </font>
      <alignment horizontal="general" vertical="bottom" textRotation="0" wrapText="0" indent="0" justifyLastLine="0" shrinkToFit="0" readingOrder="0"/>
      <protection locked="1" hidden="0"/>
    </dxf>
    <dxf>
      <font>
        <strike val="0"/>
        <outline val="0"/>
        <shadow val="0"/>
        <vertAlign val="baseline"/>
        <sz val="14"/>
        <name val="Calibri"/>
        <scheme val="minor"/>
      </font>
      <numFmt numFmtId="0" formatCode="General"/>
      <alignment horizontal="general" vertical="bottom" textRotation="0" wrapText="1" indent="0" justifyLastLine="0" shrinkToFit="0" readingOrder="0"/>
      <protection locked="1" hidden="0"/>
    </dxf>
    <dxf>
      <font>
        <strike val="0"/>
        <outline val="0"/>
        <shadow val="0"/>
        <u val="none"/>
        <vertAlign val="baseline"/>
        <sz val="14"/>
        <color theme="1"/>
        <name val="Calibri"/>
        <scheme val="minor"/>
      </font>
      <alignment vertical="bottom" textRotation="0" wrapText="1" justifyLastLine="0" shrinkToFit="0" readingOrder="0"/>
    </dxf>
    <dxf>
      <font>
        <strike val="0"/>
        <outline val="0"/>
        <shadow val="0"/>
        <vertAlign val="baseline"/>
        <sz val="14"/>
        <name val="Calibri"/>
        <scheme val="minor"/>
      </font>
      <alignment horizontal="center" vertical="bottom" textRotation="0" wrapText="1" indent="0" justifyLastLine="0" shrinkToFit="0" readingOrder="0"/>
    </dxf>
    <dxf>
      <font>
        <strike val="0"/>
        <outline val="0"/>
        <shadow val="0"/>
        <vertAlign val="baseline"/>
        <sz val="14"/>
        <name val="Calibri"/>
        <scheme val="minor"/>
      </font>
      <alignment vertical="bottom" textRotation="0" wrapText="1" justifyLastLine="0" shrinkToFit="0" readingOrder="0"/>
    </dxf>
    <dxf>
      <font>
        <b/>
        <i val="0"/>
        <strike val="0"/>
        <condense val="0"/>
        <extend val="0"/>
        <outline val="0"/>
        <shadow val="0"/>
        <u val="none"/>
        <vertAlign val="baseline"/>
        <sz val="14"/>
        <color theme="1"/>
        <name val="Calibri"/>
        <scheme val="minor"/>
      </font>
      <alignment horizontal="center" vertical="bottom" textRotation="0" wrapText="1" indent="0" justifyLastLine="0" shrinkToFit="0" readingOrder="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15</xdr:col>
      <xdr:colOff>1188927</xdr:colOff>
      <xdr:row>0</xdr:row>
      <xdr:rowOff>57823</xdr:rowOff>
    </xdr:from>
    <xdr:to>
      <xdr:col>17</xdr:col>
      <xdr:colOff>1149716</xdr:colOff>
      <xdr:row>2</xdr:row>
      <xdr:rowOff>165773</xdr:rowOff>
    </xdr:to>
    <xdr:pic>
      <xdr:nvPicPr>
        <xdr:cNvPr id="2" name="Grafik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783219" y="57823"/>
          <a:ext cx="2458855" cy="503327"/>
        </a:xfrm>
        <a:prstGeom prst="rect">
          <a:avLst/>
        </a:prstGeom>
      </xdr:spPr>
    </xdr:pic>
    <xdr:clientData/>
  </xdr:twoCellAnchor>
  <xdr:twoCellAnchor>
    <xdr:from>
      <xdr:col>1</xdr:col>
      <xdr:colOff>0</xdr:colOff>
      <xdr:row>31</xdr:row>
      <xdr:rowOff>15875</xdr:rowOff>
    </xdr:from>
    <xdr:to>
      <xdr:col>17</xdr:col>
      <xdr:colOff>539750</xdr:colOff>
      <xdr:row>56</xdr:row>
      <xdr:rowOff>0</xdr:rowOff>
    </xdr:to>
    <xdr:sp macro="" textlink="">
      <xdr:nvSpPr>
        <xdr:cNvPr id="3" name="Textfeld 2"/>
        <xdr:cNvSpPr txBox="1"/>
      </xdr:nvSpPr>
      <xdr:spPr>
        <a:xfrm>
          <a:off x="492125" y="6445250"/>
          <a:ext cx="14430375" cy="4746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100" b="1">
              <a:solidFill>
                <a:srgbClr val="0070C0"/>
              </a:solidFill>
            </a:rPr>
            <a:t>Zur Methode</a:t>
          </a:r>
        </a:p>
        <a:p>
          <a:pPr>
            <a:spcBef>
              <a:spcPts val="0"/>
            </a:spcBef>
            <a:spcAft>
              <a:spcPts val="0"/>
            </a:spcAft>
          </a:pPr>
          <a:endParaRPr lang="de-DE" sz="1100">
            <a:latin typeface="Calibri" charset="0"/>
            <a:ea typeface="Calibri" charset="0"/>
            <a:cs typeface="Calibri" charset="0"/>
          </a:endParaRPr>
        </a:p>
        <a:p>
          <a:pPr>
            <a:spcBef>
              <a:spcPts val="0"/>
            </a:spcBef>
            <a:spcAft>
              <a:spcPts val="0"/>
            </a:spcAft>
          </a:pPr>
          <a:r>
            <a:rPr lang="de-DE" sz="1100" u="sng">
              <a:solidFill>
                <a:srgbClr val="0070C0"/>
              </a:solidFill>
              <a:latin typeface="Calibri" charset="0"/>
              <a:ea typeface="Calibri" charset="0"/>
              <a:cs typeface="Calibri" charset="0"/>
            </a:rPr>
            <a:t>Marktanalyse</a:t>
          </a:r>
          <a:r>
            <a:rPr lang="de-DE" sz="1100" u="sng" baseline="0">
              <a:latin typeface="Calibri" charset="0"/>
              <a:ea typeface="Calibri" charset="0"/>
              <a:cs typeface="Calibri" charset="0"/>
            </a:rPr>
            <a:t> </a:t>
          </a:r>
        </a:p>
        <a:p>
          <a:pPr>
            <a:spcBef>
              <a:spcPts val="0"/>
            </a:spcBef>
            <a:spcAft>
              <a:spcPts val="0"/>
            </a:spcAft>
          </a:pPr>
          <a:r>
            <a:rPr lang="de-DE" sz="1100" baseline="0">
              <a:latin typeface="Calibri" charset="0"/>
              <a:ea typeface="Calibri" charset="0"/>
              <a:cs typeface="Calibri" charset="0"/>
            </a:rPr>
            <a:t>AnlageCheck untersucht die Fonds, </a:t>
          </a:r>
          <a:r>
            <a:rPr lang="de-DE">
              <a:latin typeface="Calibri" charset="0"/>
              <a:ea typeface="Calibri" charset="0"/>
              <a:cs typeface="Calibri" charset="0"/>
            </a:rPr>
            <a:t>die sich nach veröffentlichten</a:t>
          </a:r>
          <a:r>
            <a:rPr lang="de-DE" baseline="0">
              <a:latin typeface="Calibri" charset="0"/>
              <a:ea typeface="Calibri" charset="0"/>
              <a:cs typeface="Calibri" charset="0"/>
            </a:rPr>
            <a:t> Angaben der M</a:t>
          </a:r>
          <a:r>
            <a:rPr lang="de-DE" sz="1100">
              <a:solidFill>
                <a:schemeClr val="dk1"/>
              </a:solidFill>
              <a:effectLst/>
              <a:latin typeface="Calibri" charset="0"/>
              <a:ea typeface="Calibri" charset="0"/>
              <a:cs typeface="Calibri" charset="0"/>
            </a:rPr>
            <a:t>aklerpools und Direktbanken</a:t>
          </a:r>
          <a:r>
            <a:rPr lang="de-DE">
              <a:latin typeface="Calibri" charset="0"/>
              <a:ea typeface="Calibri" charset="0"/>
              <a:cs typeface="Calibri" charset="0"/>
            </a:rPr>
            <a:t> am besten verkaufen.</a:t>
          </a:r>
        </a:p>
        <a:p>
          <a:pPr>
            <a:spcBef>
              <a:spcPts val="0"/>
            </a:spcBef>
            <a:spcAft>
              <a:spcPts val="0"/>
            </a:spcAft>
          </a:pPr>
          <a:endParaRPr lang="de-DE" sz="1100">
            <a:latin typeface="Calibri" charset="0"/>
            <a:ea typeface="Calibri" charset="0"/>
            <a:cs typeface="Calibri" charset="0"/>
          </a:endParaRPr>
        </a:p>
        <a:p>
          <a:pPr>
            <a:spcBef>
              <a:spcPts val="0"/>
            </a:spcBef>
            <a:spcAft>
              <a:spcPts val="0"/>
            </a:spcAft>
          </a:pPr>
          <a:r>
            <a:rPr lang="de-DE" sz="1100" u="sng">
              <a:solidFill>
                <a:srgbClr val="0070C0"/>
              </a:solidFill>
              <a:latin typeface="Calibri" charset="0"/>
              <a:ea typeface="Calibri" charset="0"/>
              <a:cs typeface="Calibri" charset="0"/>
            </a:rPr>
            <a:t>AC-Ranking</a:t>
          </a:r>
        </a:p>
        <a:p>
          <a:pPr>
            <a:spcBef>
              <a:spcPts val="0"/>
            </a:spcBef>
            <a:spcAft>
              <a:spcPts val="0"/>
            </a:spcAft>
          </a:pPr>
          <a:r>
            <a:rPr lang="de-DE" sz="1100">
              <a:latin typeface="Calibri" charset="0"/>
              <a:ea typeface="Calibri" charset="0"/>
              <a:cs typeface="Calibri" charset="0"/>
            </a:rPr>
            <a:t>Das AC-Ranking spiegelt die Qualität eines Fonds wider.</a:t>
          </a:r>
          <a:r>
            <a:rPr lang="de-DE" sz="1100" baseline="0">
              <a:latin typeface="Calibri" charset="0"/>
              <a:ea typeface="Calibri" charset="0"/>
              <a:cs typeface="Calibri" charset="0"/>
            </a:rPr>
            <a:t> </a:t>
          </a:r>
          <a:r>
            <a:rPr lang="de-DE" sz="1100">
              <a:latin typeface="Calibri" charset="0"/>
              <a:ea typeface="Calibri" charset="0"/>
              <a:cs typeface="Calibri" charset="0"/>
            </a:rPr>
            <a:t>Dabei berücksichtigt das AC-Ranking die Schwankungen (Volatilität) und die Kursentwicklung eines Fonds.</a:t>
          </a:r>
          <a:r>
            <a:rPr lang="de-DE" sz="1100" baseline="0">
              <a:latin typeface="Calibri" charset="0"/>
              <a:ea typeface="Calibri" charset="0"/>
              <a:cs typeface="Calibri" charset="0"/>
            </a:rPr>
            <a:t> </a:t>
          </a:r>
          <a:r>
            <a:rPr lang="de-DE" sz="1100">
              <a:latin typeface="Calibri" charset="0"/>
              <a:ea typeface="Calibri" charset="0"/>
              <a:cs typeface="Calibri" charset="0"/>
            </a:rPr>
            <a:t>Je höher die Punktzahl, desto besser. Das Minimum liegt bei null (0) Punkten und das Maximum bei einhundert (100) Punkten.</a:t>
          </a:r>
          <a:r>
            <a:rPr lang="de-DE" sz="1100" baseline="0">
              <a:latin typeface="Calibri" charset="0"/>
              <a:ea typeface="Calibri" charset="0"/>
              <a:cs typeface="Calibri" charset="0"/>
            </a:rPr>
            <a:t> </a:t>
          </a:r>
          <a:r>
            <a:rPr lang="de-DE" sz="1100">
              <a:latin typeface="Calibri" charset="0"/>
              <a:ea typeface="Calibri" charset="0"/>
              <a:cs typeface="Calibri" charset="0"/>
            </a:rPr>
            <a:t>Die Anzahl der erreichten Punkte ist abhängig von der getroffenen Auswahl (Anlagebetrag, Risiko, Zeitraum …) bzw. von dem eingegebenen Begriff in der Direktsuche (Fondsname, ISIN, Fondsmanager ...) und wird relativ zu allen anderen angezeigten Fonds berechnet.</a:t>
          </a:r>
        </a:p>
        <a:p>
          <a:pPr>
            <a:spcBef>
              <a:spcPts val="0"/>
            </a:spcBef>
            <a:spcAft>
              <a:spcPts val="0"/>
            </a:spcAft>
          </a:pPr>
          <a:endParaRPr lang="de-DE" sz="1100">
            <a:latin typeface="Calibri" charset="0"/>
            <a:ea typeface="Calibri" charset="0"/>
            <a:cs typeface="Calibri" charset="0"/>
          </a:endParaRPr>
        </a:p>
        <a:p>
          <a:pPr>
            <a:spcBef>
              <a:spcPts val="0"/>
            </a:spcBef>
            <a:spcAft>
              <a:spcPts val="0"/>
            </a:spcAft>
          </a:pPr>
          <a:r>
            <a:rPr lang="de-DE" sz="1100" u="sng">
              <a:solidFill>
                <a:srgbClr val="0070C0"/>
              </a:solidFill>
              <a:latin typeface="Calibri" charset="0"/>
              <a:ea typeface="Calibri" charset="0"/>
              <a:cs typeface="Calibri" charset="0"/>
            </a:rPr>
            <a:t>Notenverteilung</a:t>
          </a:r>
        </a:p>
        <a:p>
          <a:pPr>
            <a:spcBef>
              <a:spcPts val="0"/>
            </a:spcBef>
            <a:spcAft>
              <a:spcPts val="0"/>
            </a:spcAft>
          </a:pPr>
          <a:r>
            <a:rPr lang="de-DE" sz="1100">
              <a:latin typeface="Calibri" charset="0"/>
              <a:ea typeface="Calibri" charset="0"/>
              <a:cs typeface="Calibri" charset="0"/>
            </a:rPr>
            <a:t>Die Resultate werden wie folgt klassifiziert:</a:t>
          </a:r>
        </a:p>
        <a:p>
          <a:pPr>
            <a:spcBef>
              <a:spcPts val="0"/>
            </a:spcBef>
            <a:spcAft>
              <a:spcPts val="0"/>
            </a:spcAft>
          </a:pPr>
          <a:r>
            <a:rPr lang="de-DE" sz="1100" b="1">
              <a:latin typeface="Calibri" charset="0"/>
              <a:ea typeface="Calibri" charset="0"/>
              <a:cs typeface="Calibri" charset="0"/>
            </a:rPr>
            <a:t>exzellent</a:t>
          </a:r>
          <a:r>
            <a:rPr lang="de-DE" sz="1100">
              <a:latin typeface="Calibri" charset="0"/>
              <a:ea typeface="Calibri" charset="0"/>
              <a:cs typeface="Calibri" charset="0"/>
            </a:rPr>
            <a:t>:</a:t>
          </a:r>
          <a:r>
            <a:rPr lang="de-DE" sz="1100" baseline="0">
              <a:latin typeface="Calibri" charset="0"/>
              <a:ea typeface="Calibri" charset="0"/>
              <a:cs typeface="Calibri" charset="0"/>
            </a:rPr>
            <a:t> </a:t>
          </a:r>
          <a:r>
            <a:rPr lang="de-DE" sz="1100">
              <a:latin typeface="Calibri" charset="0"/>
              <a:ea typeface="Calibri" charset="0"/>
              <a:cs typeface="Calibri" charset="0"/>
            </a:rPr>
            <a:t>Alle Fonds, die in puncto Qualität 95% aller Fonds des Suchergebnisses übertreffen.</a:t>
          </a:r>
        </a:p>
        <a:p>
          <a:pPr>
            <a:spcBef>
              <a:spcPts val="0"/>
            </a:spcBef>
            <a:spcAft>
              <a:spcPts val="0"/>
            </a:spcAft>
          </a:pPr>
          <a:r>
            <a:rPr lang="de-DE" sz="1100" b="1">
              <a:latin typeface="Calibri" charset="0"/>
              <a:ea typeface="Calibri" charset="0"/>
              <a:cs typeface="Calibri" charset="0"/>
            </a:rPr>
            <a:t>überdurchschnittlich</a:t>
          </a:r>
          <a:r>
            <a:rPr lang="de-DE" sz="1100">
              <a:latin typeface="Calibri" charset="0"/>
              <a:ea typeface="Calibri" charset="0"/>
              <a:cs typeface="Calibri" charset="0"/>
            </a:rPr>
            <a:t>:</a:t>
          </a:r>
          <a:r>
            <a:rPr lang="de-DE" sz="1100" baseline="0">
              <a:latin typeface="Calibri" charset="0"/>
              <a:ea typeface="Calibri" charset="0"/>
              <a:cs typeface="Calibri" charset="0"/>
            </a:rPr>
            <a:t> </a:t>
          </a:r>
          <a:r>
            <a:rPr lang="de-DE" sz="1100">
              <a:latin typeface="Calibri" charset="0"/>
              <a:ea typeface="Calibri" charset="0"/>
              <a:cs typeface="Calibri" charset="0"/>
            </a:rPr>
            <a:t>Alle Fonds, die </a:t>
          </a:r>
          <a:r>
            <a:rPr lang="de-DE" sz="1100">
              <a:solidFill>
                <a:schemeClr val="dk1"/>
              </a:solidFill>
              <a:latin typeface="+mn-lt"/>
              <a:ea typeface="+mn-ea"/>
              <a:cs typeface="+mn-cs"/>
            </a:rPr>
            <a:t>in puncto</a:t>
          </a:r>
          <a:r>
            <a:rPr lang="de-DE" sz="1100">
              <a:latin typeface="Calibri" charset="0"/>
              <a:ea typeface="Calibri" charset="0"/>
              <a:cs typeface="Calibri" charset="0"/>
            </a:rPr>
            <a:t> Qualität 75% aller Fonds des Suchergebnisses übertreffen und nur von 5% übertroffen worden sind.</a:t>
          </a:r>
        </a:p>
        <a:p>
          <a:pPr>
            <a:spcBef>
              <a:spcPts val="0"/>
            </a:spcBef>
            <a:spcAft>
              <a:spcPts val="0"/>
            </a:spcAft>
          </a:pPr>
          <a:r>
            <a:rPr lang="de-DE" sz="1100" b="1">
              <a:latin typeface="Calibri" charset="0"/>
              <a:ea typeface="Calibri" charset="0"/>
              <a:cs typeface="Calibri" charset="0"/>
            </a:rPr>
            <a:t>durchschnittlich</a:t>
          </a:r>
          <a:r>
            <a:rPr lang="de-DE" sz="1100">
              <a:latin typeface="Calibri" charset="0"/>
              <a:ea typeface="Calibri" charset="0"/>
              <a:cs typeface="Calibri" charset="0"/>
            </a:rPr>
            <a:t>:</a:t>
          </a:r>
          <a:r>
            <a:rPr lang="de-DE" sz="1100" baseline="0">
              <a:latin typeface="Calibri" charset="0"/>
              <a:ea typeface="Calibri" charset="0"/>
              <a:cs typeface="Calibri" charset="0"/>
            </a:rPr>
            <a:t> </a:t>
          </a:r>
          <a:r>
            <a:rPr lang="de-DE" sz="1100">
              <a:latin typeface="Calibri" charset="0"/>
              <a:ea typeface="Calibri" charset="0"/>
              <a:cs typeface="Calibri" charset="0"/>
            </a:rPr>
            <a:t>Alle Fonds, die </a:t>
          </a:r>
          <a:r>
            <a:rPr lang="de-DE" sz="1100">
              <a:solidFill>
                <a:schemeClr val="dk1"/>
              </a:solidFill>
              <a:latin typeface="+mn-lt"/>
              <a:ea typeface="+mn-ea"/>
              <a:cs typeface="+mn-cs"/>
            </a:rPr>
            <a:t>in puncto</a:t>
          </a:r>
          <a:r>
            <a:rPr lang="de-DE" sz="1100">
              <a:latin typeface="Calibri" charset="0"/>
              <a:ea typeface="Calibri" charset="0"/>
              <a:cs typeface="Calibri" charset="0"/>
            </a:rPr>
            <a:t> Qualität etwas besser als der Durchschnitt sind, dabei 50% aller Fonds des Suchergebnisses übertreffen und nur von 25% übertroffen worden sind.</a:t>
          </a:r>
        </a:p>
        <a:p>
          <a:pPr>
            <a:spcBef>
              <a:spcPts val="0"/>
            </a:spcBef>
            <a:spcAft>
              <a:spcPts val="0"/>
            </a:spcAft>
          </a:pPr>
          <a:r>
            <a:rPr lang="de-DE" sz="1100" b="1">
              <a:latin typeface="Calibri" charset="0"/>
              <a:ea typeface="Calibri" charset="0"/>
              <a:cs typeface="Calibri" charset="0"/>
            </a:rPr>
            <a:t>unterdurchschnittlich</a:t>
          </a:r>
          <a:r>
            <a:rPr lang="de-DE" sz="1100" baseline="0">
              <a:latin typeface="Calibri" charset="0"/>
              <a:ea typeface="Calibri" charset="0"/>
              <a:cs typeface="Calibri" charset="0"/>
            </a:rPr>
            <a:t>: </a:t>
          </a:r>
          <a:r>
            <a:rPr lang="de-DE" sz="1100">
              <a:latin typeface="Calibri" charset="0"/>
              <a:ea typeface="Calibri" charset="0"/>
              <a:cs typeface="Calibri" charset="0"/>
            </a:rPr>
            <a:t>Alle Fonds, die </a:t>
          </a:r>
          <a:r>
            <a:rPr lang="de-DE" sz="1100">
              <a:solidFill>
                <a:schemeClr val="dk1"/>
              </a:solidFill>
              <a:latin typeface="+mn-lt"/>
              <a:ea typeface="+mn-ea"/>
              <a:cs typeface="+mn-cs"/>
            </a:rPr>
            <a:t>in puncto</a:t>
          </a:r>
          <a:r>
            <a:rPr lang="de-DE" sz="1100">
              <a:latin typeface="Calibri" charset="0"/>
              <a:ea typeface="Calibri" charset="0"/>
              <a:cs typeface="Calibri" charset="0"/>
            </a:rPr>
            <a:t> Qualität etwas schwächer als der Durchschnitt sind und noch 30% aller Fonds des Suchergebnisses übertreffen.</a:t>
          </a:r>
        </a:p>
        <a:p>
          <a:pPr>
            <a:spcBef>
              <a:spcPts val="0"/>
            </a:spcBef>
            <a:spcAft>
              <a:spcPts val="0"/>
            </a:spcAft>
          </a:pPr>
          <a:r>
            <a:rPr lang="de-DE" sz="1100" b="1">
              <a:latin typeface="Calibri" charset="0"/>
              <a:ea typeface="Calibri" charset="0"/>
              <a:cs typeface="Calibri" charset="0"/>
            </a:rPr>
            <a:t>mangelhaft</a:t>
          </a:r>
          <a:r>
            <a:rPr lang="de-DE" sz="1100">
              <a:latin typeface="Calibri" charset="0"/>
              <a:ea typeface="Calibri" charset="0"/>
              <a:cs typeface="Calibri" charset="0"/>
            </a:rPr>
            <a:t>: Alle Fonds, die </a:t>
          </a:r>
          <a:r>
            <a:rPr lang="de-DE" sz="1100">
              <a:solidFill>
                <a:schemeClr val="dk1"/>
              </a:solidFill>
              <a:latin typeface="+mn-lt"/>
              <a:ea typeface="+mn-ea"/>
              <a:cs typeface="+mn-cs"/>
            </a:rPr>
            <a:t>in puncto</a:t>
          </a:r>
          <a:r>
            <a:rPr lang="de-DE" sz="1100">
              <a:latin typeface="Calibri" charset="0"/>
              <a:ea typeface="Calibri" charset="0"/>
              <a:cs typeface="Calibri" charset="0"/>
            </a:rPr>
            <a:t> Qualität von 70% aller Fonds des Suchergebnisses übertroffen worden sind.</a:t>
          </a:r>
        </a:p>
        <a:p>
          <a:pPr>
            <a:spcBef>
              <a:spcPts val="0"/>
            </a:spcBef>
            <a:spcAft>
              <a:spcPts val="0"/>
            </a:spcAft>
          </a:pPr>
          <a:endParaRPr lang="de-DE" sz="1100">
            <a:latin typeface="Calibri" charset="0"/>
            <a:ea typeface="Calibri" charset="0"/>
            <a:cs typeface="Calibri" charset="0"/>
          </a:endParaRPr>
        </a:p>
        <a:p>
          <a:pPr marL="0" marR="0" indent="0" defTabSz="914400" eaLnBrk="1" fontAlgn="auto" latinLnBrk="0" hangingPunct="1">
            <a:lnSpc>
              <a:spcPct val="100000"/>
            </a:lnSpc>
            <a:spcBef>
              <a:spcPts val="0"/>
            </a:spcBef>
            <a:spcAft>
              <a:spcPts val="0"/>
            </a:spcAft>
            <a:buClrTx/>
            <a:buSzTx/>
            <a:buFontTx/>
            <a:buNone/>
            <a:tabLst/>
            <a:defRPr/>
          </a:pPr>
          <a:r>
            <a:rPr lang="de-DE" sz="1100" u="sng">
              <a:solidFill>
                <a:srgbClr val="0070C0"/>
              </a:solidFill>
              <a:latin typeface="Calibri" charset="0"/>
              <a:ea typeface="Calibri" charset="0"/>
              <a:cs typeface="Calibri" charset="0"/>
            </a:rPr>
            <a:t>Quellen</a:t>
          </a:r>
        </a:p>
        <a:p>
          <a:pPr>
            <a:spcBef>
              <a:spcPts val="0"/>
            </a:spcBef>
            <a:spcAft>
              <a:spcPts val="0"/>
            </a:spcAft>
          </a:pPr>
          <a:r>
            <a:rPr lang="de-DE" sz="1100">
              <a:latin typeface="Calibri" charset="0"/>
              <a:ea typeface="Calibri" charset="0"/>
              <a:cs typeface="Calibri" charset="0"/>
            </a:rPr>
            <a:t>eigene</a:t>
          </a:r>
          <a:r>
            <a:rPr lang="de-DE" sz="1100" baseline="0">
              <a:latin typeface="Calibri" charset="0"/>
              <a:ea typeface="Calibri" charset="0"/>
              <a:cs typeface="Calibri" charset="0"/>
            </a:rPr>
            <a:t> Analyse, www.anlagecheck.com</a:t>
          </a:r>
        </a:p>
        <a:p>
          <a:pPr>
            <a:spcBef>
              <a:spcPts val="0"/>
            </a:spcBef>
            <a:spcAft>
              <a:spcPts val="0"/>
            </a:spcAft>
          </a:pPr>
          <a:endParaRPr lang="de-DE" sz="1100" baseline="0">
            <a:latin typeface="Calibri" charset="0"/>
            <a:ea typeface="Calibri" charset="0"/>
            <a:cs typeface="Calibri" charset="0"/>
          </a:endParaRPr>
        </a:p>
        <a:p>
          <a:pPr>
            <a:spcBef>
              <a:spcPts val="0"/>
            </a:spcBef>
            <a:spcAft>
              <a:spcPts val="0"/>
            </a:spcAft>
          </a:pPr>
          <a:r>
            <a:rPr lang="de-DE" sz="1100" u="sng">
              <a:solidFill>
                <a:srgbClr val="0070C0"/>
              </a:solidFill>
              <a:latin typeface="Calibri" charset="0"/>
              <a:ea typeface="Calibri" charset="0"/>
              <a:cs typeface="Calibri" charset="0"/>
            </a:rPr>
            <a:t>Anmerkung: Vorgehensweise bei der Fondsermittlung</a:t>
          </a:r>
          <a:endParaRPr lang="de-DE" sz="1100">
            <a:solidFill>
              <a:schemeClr val="dk1"/>
            </a:solidFill>
            <a:latin typeface="Calibri" charset="0"/>
            <a:ea typeface="Calibri" charset="0"/>
            <a:cs typeface="Calibri" charset="0"/>
          </a:endParaRPr>
        </a:p>
        <a:p>
          <a:pPr marL="0" marR="0" indent="0" defTabSz="914400" eaLnBrk="1" fontAlgn="auto" latinLnBrk="0" hangingPunct="1">
            <a:lnSpc>
              <a:spcPct val="100000"/>
            </a:lnSpc>
            <a:spcBef>
              <a:spcPts val="0"/>
            </a:spcBef>
            <a:spcAft>
              <a:spcPts val="0"/>
            </a:spcAft>
            <a:buClrTx/>
            <a:buSzTx/>
            <a:buFontTx/>
            <a:buNone/>
            <a:tabLst/>
            <a:defRPr/>
          </a:pPr>
          <a:r>
            <a:rPr lang="de-DE"/>
            <a:t>Fonds</a:t>
          </a:r>
          <a:r>
            <a:rPr lang="de-DE" baseline="0"/>
            <a:t> der Branche Gesundheit/Pharma/Biotech</a:t>
          </a:r>
          <a:br>
            <a:rPr lang="de-DE" baseline="0"/>
          </a:br>
          <a:r>
            <a:rPr lang="de-DE" baseline="0"/>
            <a:t>Anlagezeitraum 3 Jahre, Volatilität größer 10 und kleiner 15, Währung in Euro</a:t>
          </a:r>
        </a:p>
        <a:p>
          <a:pPr marL="0" marR="0" indent="0" defTabSz="914400" eaLnBrk="1" fontAlgn="auto" latinLnBrk="0" hangingPunct="1">
            <a:lnSpc>
              <a:spcPct val="100000"/>
            </a:lnSpc>
            <a:spcBef>
              <a:spcPts val="0"/>
            </a:spcBef>
            <a:spcAft>
              <a:spcPts val="0"/>
            </a:spcAft>
            <a:buClrTx/>
            <a:buSzTx/>
            <a:buFontTx/>
            <a:buNone/>
            <a:tabLst/>
            <a:defRPr/>
          </a:pPr>
          <a:r>
            <a:rPr lang="de-DE" baseline="0"/>
            <a:t>Fondsvolumen größer als 1.000.000, Risikoklasse: Erhöhtes Risiko</a:t>
          </a:r>
          <a:endParaRPr lang="de-DE"/>
        </a:p>
        <a:p>
          <a:endParaRPr lang="de-DE" sz="1100"/>
        </a:p>
      </xdr:txBody>
    </xdr:sp>
    <xdr:clientData/>
  </xdr:twoCellAnchor>
</xdr:wsDr>
</file>

<file path=xl/tables/table1.xml><?xml version="1.0" encoding="utf-8"?>
<table xmlns="http://schemas.openxmlformats.org/spreadsheetml/2006/main" id="1" name="Tabelle1" displayName="Tabelle1" ref="A5:L30" totalsRowShown="0" headerRowDxfId="13" dataDxfId="12">
  <sortState ref="A6:N15">
    <sortCondition ref="E6:E15"/>
  </sortState>
  <tableColumns count="12">
    <tableColumn id="10" name="#" dataDxfId="11"/>
    <tableColumn id="1" name="Name" dataDxfId="10"/>
    <tableColumn id="2" name="ISIN" dataDxfId="9"/>
    <tableColumn id="3" name="URL" dataDxfId="8"/>
    <tableColumn id="4" name="Ter" dataDxfId="7"/>
    <tableColumn id="18" name="Volume" dataDxfId="6"/>
    <tableColumn id="17" name="Performance 1 Jahr" dataDxfId="5"/>
    <tableColumn id="5" name="Performance 3 Jahre" dataDxfId="4"/>
    <tableColumn id="6" name="Performance 5 Jahre" dataDxfId="3"/>
    <tableColumn id="7" name="Performance 10 Jahre" dataDxfId="2"/>
    <tableColumn id="13" name="Ranking 1 Jahr" dataDxfId="1"/>
    <tableColumn id="14" name="Ranking 3 Jahre" dataDxfId="0"/>
  </tableColumns>
  <tableStyleInfo name="TableStyleMedium2" showFirstColumn="0" showLastColumn="0" showRowStripes="1" showColumnStripes="0"/>
</table>
</file>

<file path=xl/theme/theme1.xml><?xml version="1.0" encoding="utf-8"?>
<a:theme xmlns:a="http://schemas.openxmlformats.org/drawingml/2006/main" name="Office-Design">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R30"/>
  <sheetViews>
    <sheetView tabSelected="1" view="pageLayout" zoomScale="53" zoomScaleNormal="100" zoomScalePageLayoutView="53" workbookViewId="0">
      <selection activeCell="O24" sqref="O24"/>
    </sheetView>
  </sheetViews>
  <sheetFormatPr baseColWidth="10" defaultRowHeight="15" x14ac:dyDescent="0.25"/>
  <cols>
    <col min="1" max="1" width="5" customWidth="1"/>
    <col min="2" max="2" width="48.42578125" customWidth="1"/>
    <col min="3" max="3" width="5.85546875" hidden="1" customWidth="1"/>
    <col min="4" max="4" width="0.28515625" hidden="1" customWidth="1"/>
    <col min="5" max="5" width="9.85546875" hidden="1" customWidth="1"/>
    <col min="6" max="6" width="24.28515625" customWidth="1"/>
    <col min="7" max="7" width="22.42578125" customWidth="1"/>
    <col min="8" max="8" width="22" style="2" customWidth="1"/>
    <col min="9" max="9" width="22.85546875" customWidth="1"/>
    <col min="10" max="10" width="22.140625" customWidth="1"/>
    <col min="11" max="11" width="15" customWidth="1"/>
    <col min="12" max="12" width="15.42578125" customWidth="1"/>
    <col min="13" max="13" width="14.85546875" customWidth="1"/>
    <col min="14" max="14" width="15" customWidth="1"/>
    <col min="15" max="15" width="18.140625" customWidth="1"/>
    <col min="16" max="16" width="17.7109375" customWidth="1"/>
    <col min="17" max="17" width="17.28515625" customWidth="1"/>
    <col min="18" max="18" width="17.5703125" customWidth="1"/>
  </cols>
  <sheetData>
    <row r="5" spans="1:18" ht="56.85" customHeight="1" x14ac:dyDescent="0.3">
      <c r="A5" s="1" t="s">
        <v>2</v>
      </c>
      <c r="B5" s="1" t="s">
        <v>1</v>
      </c>
      <c r="C5" s="1" t="s">
        <v>0</v>
      </c>
      <c r="D5" s="1" t="s">
        <v>3</v>
      </c>
      <c r="E5" s="1" t="s">
        <v>4</v>
      </c>
      <c r="F5" s="1" t="s">
        <v>5</v>
      </c>
      <c r="G5" s="1" t="s">
        <v>6</v>
      </c>
      <c r="H5" s="1" t="s">
        <v>58</v>
      </c>
      <c r="I5" s="1" t="s">
        <v>59</v>
      </c>
      <c r="J5" s="1" t="s">
        <v>60</v>
      </c>
      <c r="K5" s="1" t="s">
        <v>7</v>
      </c>
      <c r="L5" s="4" t="s">
        <v>61</v>
      </c>
      <c r="M5" s="3" t="s">
        <v>62</v>
      </c>
      <c r="N5" s="3" t="s">
        <v>63</v>
      </c>
      <c r="O5" s="3" t="s">
        <v>64</v>
      </c>
      <c r="P5" s="3" t="s">
        <v>65</v>
      </c>
      <c r="Q5" s="3" t="s">
        <v>66</v>
      </c>
      <c r="R5" s="3" t="s">
        <v>67</v>
      </c>
    </row>
    <row r="6" spans="1:18" ht="18.75" x14ac:dyDescent="0.3">
      <c r="A6" s="5">
        <v>1</v>
      </c>
      <c r="B6" s="6" t="s">
        <v>8</v>
      </c>
      <c r="C6" s="6" t="s">
        <v>9</v>
      </c>
      <c r="D6" s="7" t="str">
        <f>HYPERLINK("http://www.anlagecheck.com/suchen/?period=28&amp;q="&amp;C6&amp;"","Link")</f>
        <v>Link</v>
      </c>
      <c r="E6" s="6">
        <v>1.7</v>
      </c>
      <c r="F6" s="8">
        <v>373988581</v>
      </c>
      <c r="G6" s="6">
        <v>19.239999999999998</v>
      </c>
      <c r="H6" s="6">
        <v>108.14</v>
      </c>
      <c r="I6" s="6">
        <v>173.19</v>
      </c>
      <c r="J6" s="6">
        <v>138.52000000000001</v>
      </c>
      <c r="K6" s="12">
        <v>5</v>
      </c>
      <c r="L6" s="11">
        <v>1</v>
      </c>
      <c r="M6" s="13">
        <v>1</v>
      </c>
      <c r="N6" s="13">
        <v>6</v>
      </c>
      <c r="O6" s="9">
        <v>19.12</v>
      </c>
      <c r="P6" s="9">
        <v>14.8</v>
      </c>
      <c r="Q6" s="9">
        <v>14.24</v>
      </c>
      <c r="R6" s="9">
        <v>15.99</v>
      </c>
    </row>
    <row r="7" spans="1:18" ht="18.75" x14ac:dyDescent="0.3">
      <c r="A7" s="5">
        <v>2</v>
      </c>
      <c r="B7" s="6" t="s">
        <v>10</v>
      </c>
      <c r="C7" s="6" t="s">
        <v>11</v>
      </c>
      <c r="D7" s="7" t="str">
        <f t="shared" ref="D7:D30" si="0">HYPERLINK("http://www.anlagecheck.com/suchen/?period=28&amp;q="&amp;C7&amp;"","Link")</f>
        <v>Link</v>
      </c>
      <c r="E7" s="6">
        <v>1.77</v>
      </c>
      <c r="F7" s="8">
        <v>38311201</v>
      </c>
      <c r="G7" s="6">
        <v>25.21</v>
      </c>
      <c r="H7" s="6">
        <v>107.06</v>
      </c>
      <c r="I7" s="6">
        <v>165.06</v>
      </c>
      <c r="J7" s="6">
        <v>170.09</v>
      </c>
      <c r="K7" s="12">
        <v>2</v>
      </c>
      <c r="L7" s="11">
        <v>2</v>
      </c>
      <c r="M7" s="14">
        <v>2</v>
      </c>
      <c r="N7" s="14">
        <v>1</v>
      </c>
      <c r="O7" s="10">
        <v>18.62</v>
      </c>
      <c r="P7" s="10">
        <v>14.6</v>
      </c>
      <c r="Q7" s="10">
        <v>14.02</v>
      </c>
      <c r="R7" s="10">
        <v>15.22</v>
      </c>
    </row>
    <row r="8" spans="1:18" ht="18.75" x14ac:dyDescent="0.3">
      <c r="A8" s="5">
        <v>3</v>
      </c>
      <c r="B8" s="6" t="s">
        <v>12</v>
      </c>
      <c r="C8" s="6" t="s">
        <v>13</v>
      </c>
      <c r="D8" s="7" t="str">
        <f t="shared" si="0"/>
        <v>Link</v>
      </c>
      <c r="E8" s="6">
        <v>2.73</v>
      </c>
      <c r="F8" s="8">
        <v>62092198</v>
      </c>
      <c r="G8" s="6">
        <v>20.440000000000001</v>
      </c>
      <c r="H8" s="6">
        <v>103.48</v>
      </c>
      <c r="I8" s="6">
        <v>147.22</v>
      </c>
      <c r="J8" s="6">
        <v>130.37</v>
      </c>
      <c r="K8" s="12">
        <v>7</v>
      </c>
      <c r="L8" s="11">
        <v>3</v>
      </c>
      <c r="M8" s="15">
        <v>10</v>
      </c>
      <c r="N8" s="15">
        <v>7</v>
      </c>
      <c r="O8" s="9">
        <v>16.39</v>
      </c>
      <c r="P8" s="9">
        <v>12.32</v>
      </c>
      <c r="Q8" s="9">
        <v>12.2</v>
      </c>
      <c r="R8" s="9">
        <v>14.07</v>
      </c>
    </row>
    <row r="9" spans="1:18" ht="18.75" x14ac:dyDescent="0.3">
      <c r="A9" s="5">
        <v>4</v>
      </c>
      <c r="B9" s="6" t="s">
        <v>14</v>
      </c>
      <c r="C9" s="6" t="s">
        <v>15</v>
      </c>
      <c r="D9" s="7" t="str">
        <f t="shared" si="0"/>
        <v>Link</v>
      </c>
      <c r="E9" s="6">
        <v>3.01</v>
      </c>
      <c r="F9" s="8">
        <v>4984123</v>
      </c>
      <c r="G9" s="6">
        <v>16.82</v>
      </c>
      <c r="H9" s="6">
        <v>98.74</v>
      </c>
      <c r="I9" s="6">
        <v>147.53</v>
      </c>
      <c r="J9" s="6">
        <v>123.92</v>
      </c>
      <c r="K9" s="12">
        <v>14</v>
      </c>
      <c r="L9" s="11">
        <v>4</v>
      </c>
      <c r="M9" s="14">
        <v>9</v>
      </c>
      <c r="N9" s="14">
        <v>9</v>
      </c>
      <c r="O9" s="10">
        <v>17.010000000000002</v>
      </c>
      <c r="P9" s="10">
        <v>12.75</v>
      </c>
      <c r="Q9" s="10">
        <v>12.19</v>
      </c>
      <c r="R9" s="10">
        <v>13.11</v>
      </c>
    </row>
    <row r="10" spans="1:18" ht="18.75" x14ac:dyDescent="0.3">
      <c r="A10" s="5">
        <v>5</v>
      </c>
      <c r="B10" s="6" t="s">
        <v>16</v>
      </c>
      <c r="C10" s="6" t="s">
        <v>17</v>
      </c>
      <c r="D10" s="7" t="str">
        <f t="shared" si="0"/>
        <v>Link</v>
      </c>
      <c r="E10" s="6">
        <v>0.4</v>
      </c>
      <c r="F10" s="8">
        <v>46546374</v>
      </c>
      <c r="G10" s="6">
        <v>19.18</v>
      </c>
      <c r="H10" s="6">
        <v>99.32</v>
      </c>
      <c r="I10" s="6">
        <v>0</v>
      </c>
      <c r="J10" s="6">
        <v>0</v>
      </c>
      <c r="K10" s="12">
        <v>9</v>
      </c>
      <c r="L10" s="11">
        <v>5</v>
      </c>
      <c r="M10" s="15" t="s">
        <v>68</v>
      </c>
      <c r="N10" s="15" t="s">
        <v>68</v>
      </c>
      <c r="O10" s="9">
        <v>19.34</v>
      </c>
      <c r="P10" s="9">
        <v>14.41</v>
      </c>
      <c r="Q10" s="9">
        <v>0</v>
      </c>
      <c r="R10" s="9">
        <v>0</v>
      </c>
    </row>
    <row r="11" spans="1:18" ht="18.75" x14ac:dyDescent="0.3">
      <c r="A11" s="5">
        <v>6</v>
      </c>
      <c r="B11" s="6" t="s">
        <v>18</v>
      </c>
      <c r="C11" s="6" t="s">
        <v>19</v>
      </c>
      <c r="D11" s="7" t="str">
        <f t="shared" si="0"/>
        <v>Link</v>
      </c>
      <c r="E11" s="6">
        <v>2.35</v>
      </c>
      <c r="F11" s="8">
        <v>303515646</v>
      </c>
      <c r="G11" s="6">
        <v>19.2</v>
      </c>
      <c r="H11" s="6">
        <v>99.92</v>
      </c>
      <c r="I11" s="6">
        <v>0</v>
      </c>
      <c r="J11" s="6">
        <v>0</v>
      </c>
      <c r="K11" s="12">
        <v>10</v>
      </c>
      <c r="L11" s="11">
        <v>6</v>
      </c>
      <c r="M11" s="14" t="s">
        <v>68</v>
      </c>
      <c r="N11" s="14" t="s">
        <v>68</v>
      </c>
      <c r="O11" s="10">
        <v>18.84</v>
      </c>
      <c r="P11" s="10">
        <v>14.26</v>
      </c>
      <c r="Q11" s="10">
        <v>0</v>
      </c>
      <c r="R11" s="10">
        <v>0</v>
      </c>
    </row>
    <row r="12" spans="1:18" ht="18.75" x14ac:dyDescent="0.3">
      <c r="A12" s="5">
        <v>7</v>
      </c>
      <c r="B12" s="6" t="s">
        <v>20</v>
      </c>
      <c r="C12" s="6" t="s">
        <v>21</v>
      </c>
      <c r="D12" s="7" t="str">
        <f t="shared" si="0"/>
        <v>Link</v>
      </c>
      <c r="E12" s="6">
        <v>1.93</v>
      </c>
      <c r="F12" s="8">
        <v>384694700</v>
      </c>
      <c r="G12" s="6">
        <v>21.22</v>
      </c>
      <c r="H12" s="6">
        <v>98.87</v>
      </c>
      <c r="I12" s="6">
        <v>147.86000000000001</v>
      </c>
      <c r="J12" s="6">
        <v>140.05000000000001</v>
      </c>
      <c r="K12" s="12">
        <v>4</v>
      </c>
      <c r="L12" s="11">
        <v>7</v>
      </c>
      <c r="M12" s="15">
        <v>8</v>
      </c>
      <c r="N12" s="15">
        <v>4</v>
      </c>
      <c r="O12" s="9">
        <v>19.899999999999999</v>
      </c>
      <c r="P12" s="9">
        <v>14.88</v>
      </c>
      <c r="Q12" s="9">
        <v>13.69</v>
      </c>
      <c r="R12" s="9">
        <v>14.28</v>
      </c>
    </row>
    <row r="13" spans="1:18" ht="18.75" x14ac:dyDescent="0.3">
      <c r="A13" s="5">
        <v>8</v>
      </c>
      <c r="B13" s="6" t="s">
        <v>22</v>
      </c>
      <c r="C13" s="6" t="s">
        <v>23</v>
      </c>
      <c r="D13" s="7" t="str">
        <f t="shared" si="0"/>
        <v>Link</v>
      </c>
      <c r="E13" s="6">
        <v>0.37</v>
      </c>
      <c r="F13" s="8">
        <v>65834773</v>
      </c>
      <c r="G13" s="6">
        <v>16.45</v>
      </c>
      <c r="H13" s="6">
        <v>89.75</v>
      </c>
      <c r="I13" s="6">
        <v>147.57</v>
      </c>
      <c r="J13" s="6">
        <v>117.85</v>
      </c>
      <c r="K13" s="12">
        <v>11</v>
      </c>
      <c r="L13" s="11">
        <v>8</v>
      </c>
      <c r="M13" s="14">
        <v>4</v>
      </c>
      <c r="N13" s="14">
        <v>10</v>
      </c>
      <c r="O13" s="10">
        <v>19.399999999999999</v>
      </c>
      <c r="P13" s="10">
        <v>14.57</v>
      </c>
      <c r="Q13" s="10">
        <v>13.82</v>
      </c>
      <c r="R13" s="10">
        <v>15.73</v>
      </c>
    </row>
    <row r="14" spans="1:18" ht="18.75" x14ac:dyDescent="0.3">
      <c r="A14" s="5">
        <v>9</v>
      </c>
      <c r="B14" s="6" t="s">
        <v>24</v>
      </c>
      <c r="C14" s="6" t="s">
        <v>25</v>
      </c>
      <c r="D14" s="7" t="str">
        <f t="shared" si="0"/>
        <v>Link</v>
      </c>
      <c r="E14" s="6">
        <v>1.84</v>
      </c>
      <c r="F14" s="8">
        <v>79656005</v>
      </c>
      <c r="G14" s="6">
        <v>20.25</v>
      </c>
      <c r="H14" s="6">
        <v>93.07</v>
      </c>
      <c r="I14" s="6">
        <v>148.05000000000001</v>
      </c>
      <c r="J14" s="6">
        <v>128.15</v>
      </c>
      <c r="K14" s="12">
        <v>8</v>
      </c>
      <c r="L14" s="11">
        <v>9</v>
      </c>
      <c r="M14" s="15">
        <v>7</v>
      </c>
      <c r="N14" s="15">
        <v>8</v>
      </c>
      <c r="O14" s="9">
        <v>19.45</v>
      </c>
      <c r="P14" s="9">
        <v>14.82</v>
      </c>
      <c r="Q14" s="9">
        <v>13.81</v>
      </c>
      <c r="R14" s="9">
        <v>14.31</v>
      </c>
    </row>
    <row r="15" spans="1:18" ht="18.75" x14ac:dyDescent="0.3">
      <c r="A15" s="5">
        <v>10</v>
      </c>
      <c r="B15" s="6" t="s">
        <v>26</v>
      </c>
      <c r="C15" s="6" t="s">
        <v>27</v>
      </c>
      <c r="D15" s="7" t="str">
        <f t="shared" si="0"/>
        <v>Link</v>
      </c>
      <c r="E15" s="6">
        <v>1.49</v>
      </c>
      <c r="F15" s="8">
        <v>165080612</v>
      </c>
      <c r="G15" s="6">
        <v>17.55</v>
      </c>
      <c r="H15" s="6">
        <v>92.71</v>
      </c>
      <c r="I15" s="6">
        <v>150.32</v>
      </c>
      <c r="J15" s="6">
        <v>0</v>
      </c>
      <c r="K15" s="12">
        <v>13</v>
      </c>
      <c r="L15" s="11">
        <v>10</v>
      </c>
      <c r="M15" s="14">
        <v>6</v>
      </c>
      <c r="N15" s="14" t="s">
        <v>68</v>
      </c>
      <c r="O15" s="10">
        <v>19.559999999999999</v>
      </c>
      <c r="P15" s="10">
        <v>14.58</v>
      </c>
      <c r="Q15" s="10">
        <v>13.84</v>
      </c>
      <c r="R15" s="10">
        <v>0</v>
      </c>
    </row>
    <row r="16" spans="1:18" ht="18.75" x14ac:dyDescent="0.3">
      <c r="A16" s="5">
        <v>11</v>
      </c>
      <c r="B16" s="6" t="s">
        <v>28</v>
      </c>
      <c r="C16" s="6" t="s">
        <v>29</v>
      </c>
      <c r="D16" s="7" t="str">
        <f t="shared" si="0"/>
        <v>Link</v>
      </c>
      <c r="E16" s="6">
        <v>0.37</v>
      </c>
      <c r="F16" s="8">
        <v>65834773</v>
      </c>
      <c r="G16" s="6">
        <v>16.489999999999998</v>
      </c>
      <c r="H16" s="6">
        <v>89.94</v>
      </c>
      <c r="I16" s="6">
        <v>147.74</v>
      </c>
      <c r="J16" s="6">
        <v>118</v>
      </c>
      <c r="K16" s="12">
        <v>12</v>
      </c>
      <c r="L16" s="11">
        <v>11</v>
      </c>
      <c r="M16" s="15">
        <v>5</v>
      </c>
      <c r="N16" s="15">
        <v>11</v>
      </c>
      <c r="O16" s="9">
        <v>19.39</v>
      </c>
      <c r="P16" s="9">
        <v>14.57</v>
      </c>
      <c r="Q16" s="9">
        <v>13.82</v>
      </c>
      <c r="R16" s="9">
        <v>15.73</v>
      </c>
    </row>
    <row r="17" spans="1:18" ht="18.75" x14ac:dyDescent="0.3">
      <c r="A17" s="5">
        <v>12</v>
      </c>
      <c r="B17" s="6" t="s">
        <v>30</v>
      </c>
      <c r="C17" s="6" t="s">
        <v>31</v>
      </c>
      <c r="D17" s="7" t="str">
        <f t="shared" si="0"/>
        <v>Link</v>
      </c>
      <c r="E17" s="6">
        <v>1.04</v>
      </c>
      <c r="F17" s="8">
        <v>572779782</v>
      </c>
      <c r="G17" s="6">
        <v>28.37</v>
      </c>
      <c r="H17" s="6">
        <v>97.85</v>
      </c>
      <c r="I17" s="6">
        <v>160.07</v>
      </c>
      <c r="J17" s="6">
        <v>0</v>
      </c>
      <c r="K17" s="12">
        <v>1</v>
      </c>
      <c r="L17" s="11">
        <v>12</v>
      </c>
      <c r="M17" s="14">
        <v>3</v>
      </c>
      <c r="N17" s="14" t="s">
        <v>68</v>
      </c>
      <c r="O17" s="10">
        <v>19.05</v>
      </c>
      <c r="P17" s="10">
        <v>14.73</v>
      </c>
      <c r="Q17" s="10">
        <v>14.57</v>
      </c>
      <c r="R17" s="10">
        <v>0</v>
      </c>
    </row>
    <row r="18" spans="1:18" ht="18.75" x14ac:dyDescent="0.3">
      <c r="A18" s="5">
        <v>13</v>
      </c>
      <c r="B18" s="6" t="s">
        <v>32</v>
      </c>
      <c r="C18" s="6" t="s">
        <v>33</v>
      </c>
      <c r="D18" s="7" t="str">
        <f t="shared" si="0"/>
        <v>Link</v>
      </c>
      <c r="E18" s="6">
        <v>1.79</v>
      </c>
      <c r="F18" s="8">
        <v>4647660</v>
      </c>
      <c r="G18" s="6">
        <v>15.85</v>
      </c>
      <c r="H18" s="6">
        <v>89.83</v>
      </c>
      <c r="I18" s="6">
        <v>141.01</v>
      </c>
      <c r="J18" s="6">
        <v>152.18</v>
      </c>
      <c r="K18" s="12">
        <v>18</v>
      </c>
      <c r="L18" s="11">
        <v>13</v>
      </c>
      <c r="M18" s="15">
        <v>13</v>
      </c>
      <c r="N18" s="15">
        <v>3</v>
      </c>
      <c r="O18" s="9">
        <v>16.84</v>
      </c>
      <c r="P18" s="9">
        <v>13</v>
      </c>
      <c r="Q18" s="9">
        <v>12.99</v>
      </c>
      <c r="R18" s="9">
        <v>14.3</v>
      </c>
    </row>
    <row r="19" spans="1:18" ht="18.75" x14ac:dyDescent="0.3">
      <c r="A19" s="5">
        <v>14</v>
      </c>
      <c r="B19" s="6" t="s">
        <v>34</v>
      </c>
      <c r="C19" s="6" t="s">
        <v>35</v>
      </c>
      <c r="D19" s="7" t="str">
        <f t="shared" si="0"/>
        <v>Link</v>
      </c>
      <c r="E19" s="6">
        <v>2.21</v>
      </c>
      <c r="F19" s="8">
        <v>180833315</v>
      </c>
      <c r="G19" s="6">
        <v>16.7</v>
      </c>
      <c r="H19" s="6">
        <v>88.57</v>
      </c>
      <c r="I19" s="6">
        <v>141.41999999999999</v>
      </c>
      <c r="J19" s="6">
        <v>0</v>
      </c>
      <c r="K19" s="12">
        <v>16</v>
      </c>
      <c r="L19" s="11">
        <v>14</v>
      </c>
      <c r="M19" s="14">
        <v>12</v>
      </c>
      <c r="N19" s="14" t="s">
        <v>68</v>
      </c>
      <c r="O19" s="10">
        <v>19.57</v>
      </c>
      <c r="P19" s="10">
        <v>14.59</v>
      </c>
      <c r="Q19" s="10">
        <v>13.85</v>
      </c>
      <c r="R19" s="10">
        <v>0</v>
      </c>
    </row>
    <row r="20" spans="1:18" ht="18.75" x14ac:dyDescent="0.3">
      <c r="A20" s="5">
        <v>15</v>
      </c>
      <c r="B20" s="6" t="s">
        <v>36</v>
      </c>
      <c r="C20" s="6" t="s">
        <v>37</v>
      </c>
      <c r="D20" s="7" t="str">
        <f t="shared" si="0"/>
        <v>Link</v>
      </c>
      <c r="E20" s="6">
        <v>2.33</v>
      </c>
      <c r="F20" s="8">
        <v>33704974</v>
      </c>
      <c r="G20" s="6">
        <v>14.33</v>
      </c>
      <c r="H20" s="6">
        <v>88.58</v>
      </c>
      <c r="I20" s="6">
        <v>134.94999999999999</v>
      </c>
      <c r="J20" s="6">
        <v>0</v>
      </c>
      <c r="K20" s="12">
        <v>19</v>
      </c>
      <c r="L20" s="11">
        <v>15</v>
      </c>
      <c r="M20" s="15">
        <v>14</v>
      </c>
      <c r="N20" s="15" t="s">
        <v>68</v>
      </c>
      <c r="O20" s="9">
        <v>18.57</v>
      </c>
      <c r="P20" s="9">
        <v>14.04</v>
      </c>
      <c r="Q20" s="9">
        <v>13.81</v>
      </c>
      <c r="R20" s="9">
        <v>0</v>
      </c>
    </row>
    <row r="21" spans="1:18" ht="18.75" x14ac:dyDescent="0.3">
      <c r="A21" s="5">
        <v>16</v>
      </c>
      <c r="B21" s="6" t="s">
        <v>38</v>
      </c>
      <c r="C21" s="6" t="s">
        <v>39</v>
      </c>
      <c r="D21" s="7" t="str">
        <f t="shared" si="0"/>
        <v>Link</v>
      </c>
      <c r="E21" s="6">
        <v>1.89</v>
      </c>
      <c r="F21" s="8">
        <v>269714853</v>
      </c>
      <c r="G21" s="6">
        <v>12.48</v>
      </c>
      <c r="H21" s="6">
        <v>82.51</v>
      </c>
      <c r="I21" s="6">
        <v>139.94999999999999</v>
      </c>
      <c r="J21" s="6">
        <v>132.36000000000001</v>
      </c>
      <c r="K21" s="12">
        <v>20</v>
      </c>
      <c r="L21" s="11">
        <v>16</v>
      </c>
      <c r="M21" s="14">
        <v>11</v>
      </c>
      <c r="N21" s="14">
        <v>5</v>
      </c>
      <c r="O21" s="10">
        <v>19.03</v>
      </c>
      <c r="P21" s="10">
        <v>14.35</v>
      </c>
      <c r="Q21" s="10">
        <v>13.51</v>
      </c>
      <c r="R21" s="10">
        <v>14.53</v>
      </c>
    </row>
    <row r="22" spans="1:18" ht="18.75" x14ac:dyDescent="0.3">
      <c r="A22" s="5">
        <v>17</v>
      </c>
      <c r="B22" s="6" t="s">
        <v>40</v>
      </c>
      <c r="C22" s="6" t="s">
        <v>41</v>
      </c>
      <c r="D22" s="7" t="str">
        <f t="shared" si="0"/>
        <v>Link</v>
      </c>
      <c r="E22" s="6">
        <v>2.37</v>
      </c>
      <c r="F22" s="8">
        <v>31135513</v>
      </c>
      <c r="G22" s="6">
        <v>17.989999999999998</v>
      </c>
      <c r="H22" s="6">
        <v>72.400000000000006</v>
      </c>
      <c r="I22" s="6">
        <v>79.010000000000005</v>
      </c>
      <c r="J22" s="6">
        <v>0</v>
      </c>
      <c r="K22" s="12">
        <v>3</v>
      </c>
      <c r="L22" s="11">
        <v>17</v>
      </c>
      <c r="M22" s="15">
        <v>18</v>
      </c>
      <c r="N22" s="15" t="s">
        <v>68</v>
      </c>
      <c r="O22" s="9">
        <v>18.61</v>
      </c>
      <c r="P22" s="9">
        <v>13.91</v>
      </c>
      <c r="Q22" s="9">
        <v>14.44</v>
      </c>
      <c r="R22" s="9">
        <v>0</v>
      </c>
    </row>
    <row r="23" spans="1:18" ht="18.75" x14ac:dyDescent="0.3">
      <c r="A23" s="5">
        <v>18</v>
      </c>
      <c r="B23" s="6" t="s">
        <v>42</v>
      </c>
      <c r="C23" s="6" t="s">
        <v>43</v>
      </c>
      <c r="D23" s="7" t="str">
        <f t="shared" si="0"/>
        <v>Link</v>
      </c>
      <c r="E23" s="6">
        <v>2.1800000000000002</v>
      </c>
      <c r="F23" s="8">
        <v>12108391</v>
      </c>
      <c r="G23" s="6">
        <v>9.0500000000000007</v>
      </c>
      <c r="H23" s="6">
        <v>77.739999999999995</v>
      </c>
      <c r="I23" s="6">
        <v>98.48</v>
      </c>
      <c r="J23" s="6">
        <v>0</v>
      </c>
      <c r="K23" s="12">
        <v>21</v>
      </c>
      <c r="L23" s="11">
        <v>18</v>
      </c>
      <c r="M23" s="14">
        <v>17</v>
      </c>
      <c r="N23" s="14" t="s">
        <v>68</v>
      </c>
      <c r="O23" s="10">
        <v>12.84</v>
      </c>
      <c r="P23" s="10">
        <v>10.41</v>
      </c>
      <c r="Q23" s="10">
        <v>11.43</v>
      </c>
      <c r="R23" s="10">
        <v>0</v>
      </c>
    </row>
    <row r="24" spans="1:18" ht="18.75" x14ac:dyDescent="0.3">
      <c r="A24" s="5">
        <v>19</v>
      </c>
      <c r="B24" s="6" t="s">
        <v>44</v>
      </c>
      <c r="C24" s="6" t="s">
        <v>45</v>
      </c>
      <c r="D24" s="7" t="str">
        <f t="shared" si="0"/>
        <v>Link</v>
      </c>
      <c r="E24" s="6">
        <v>1.84</v>
      </c>
      <c r="F24" s="8">
        <v>186759395</v>
      </c>
      <c r="G24" s="6">
        <v>8.23</v>
      </c>
      <c r="H24" s="6">
        <v>74.28</v>
      </c>
      <c r="I24" s="6">
        <v>105.47</v>
      </c>
      <c r="J24" s="6">
        <v>148.22</v>
      </c>
      <c r="K24" s="12">
        <v>22</v>
      </c>
      <c r="L24" s="11">
        <v>19</v>
      </c>
      <c r="M24" s="15">
        <v>15</v>
      </c>
      <c r="N24" s="15">
        <v>2</v>
      </c>
      <c r="O24" s="9">
        <v>13.6</v>
      </c>
      <c r="P24" s="9">
        <v>11.3</v>
      </c>
      <c r="Q24" s="9">
        <v>13.15</v>
      </c>
      <c r="R24" s="9">
        <v>14.49</v>
      </c>
    </row>
    <row r="25" spans="1:18" ht="18.75" x14ac:dyDescent="0.3">
      <c r="A25" s="5">
        <v>20</v>
      </c>
      <c r="B25" s="6" t="s">
        <v>46</v>
      </c>
      <c r="C25" s="6" t="s">
        <v>47</v>
      </c>
      <c r="D25" s="7" t="str">
        <f t="shared" si="0"/>
        <v>Link</v>
      </c>
      <c r="E25" s="6">
        <v>1.9</v>
      </c>
      <c r="F25" s="8">
        <v>303515646</v>
      </c>
      <c r="G25" s="6">
        <v>5.16</v>
      </c>
      <c r="H25" s="6">
        <v>77.650000000000006</v>
      </c>
      <c r="I25" s="6">
        <v>0</v>
      </c>
      <c r="J25" s="6">
        <v>0</v>
      </c>
      <c r="K25" s="12">
        <v>23</v>
      </c>
      <c r="L25" s="11">
        <v>20</v>
      </c>
      <c r="M25" s="14" t="s">
        <v>68</v>
      </c>
      <c r="N25" s="14" t="s">
        <v>68</v>
      </c>
      <c r="O25" s="10">
        <v>14.81</v>
      </c>
      <c r="P25" s="10">
        <v>12.17</v>
      </c>
      <c r="Q25" s="10">
        <v>0</v>
      </c>
      <c r="R25" s="10">
        <v>0</v>
      </c>
    </row>
    <row r="26" spans="1:18" ht="18.75" x14ac:dyDescent="0.3">
      <c r="A26" s="5">
        <v>21</v>
      </c>
      <c r="B26" s="6" t="s">
        <v>48</v>
      </c>
      <c r="C26" s="6" t="s">
        <v>49</v>
      </c>
      <c r="D26" s="7" t="str">
        <f t="shared" si="0"/>
        <v>Link</v>
      </c>
      <c r="E26" s="6">
        <v>1.27</v>
      </c>
      <c r="F26" s="8">
        <v>697000000</v>
      </c>
      <c r="G26" s="6">
        <v>-2.36</v>
      </c>
      <c r="H26" s="6">
        <v>68.36</v>
      </c>
      <c r="I26" s="6">
        <v>67.849999999999994</v>
      </c>
      <c r="J26" s="6">
        <v>0</v>
      </c>
      <c r="K26" s="12">
        <v>24</v>
      </c>
      <c r="L26" s="11">
        <v>21</v>
      </c>
      <c r="M26" s="15">
        <v>20</v>
      </c>
      <c r="N26" s="15" t="s">
        <v>68</v>
      </c>
      <c r="O26" s="9">
        <v>16.93</v>
      </c>
      <c r="P26" s="9">
        <v>13.1</v>
      </c>
      <c r="Q26" s="9">
        <v>13.49</v>
      </c>
      <c r="R26" s="9">
        <v>0</v>
      </c>
    </row>
    <row r="27" spans="1:18" ht="18.75" x14ac:dyDescent="0.3">
      <c r="A27" s="5">
        <v>22</v>
      </c>
      <c r="B27" s="6" t="s">
        <v>50</v>
      </c>
      <c r="C27" s="6" t="s">
        <v>51</v>
      </c>
      <c r="D27" s="7" t="str">
        <f t="shared" si="0"/>
        <v>Link</v>
      </c>
      <c r="E27" s="6">
        <v>1.9</v>
      </c>
      <c r="F27" s="8">
        <v>27071730</v>
      </c>
      <c r="G27" s="6">
        <v>21.37</v>
      </c>
      <c r="H27" s="6">
        <v>73.760000000000005</v>
      </c>
      <c r="I27" s="6">
        <v>91.86</v>
      </c>
      <c r="J27" s="6">
        <v>67.680000000000007</v>
      </c>
      <c r="K27" s="12">
        <v>6</v>
      </c>
      <c r="L27" s="11">
        <v>22</v>
      </c>
      <c r="M27" s="14">
        <v>19</v>
      </c>
      <c r="N27" s="14">
        <v>12</v>
      </c>
      <c r="O27" s="10">
        <v>17.68</v>
      </c>
      <c r="P27" s="10">
        <v>13.95</v>
      </c>
      <c r="Q27" s="10">
        <v>15.31</v>
      </c>
      <c r="R27" s="10">
        <v>18.079999999999998</v>
      </c>
    </row>
    <row r="28" spans="1:18" ht="18.75" x14ac:dyDescent="0.3">
      <c r="A28" s="5">
        <v>23</v>
      </c>
      <c r="B28" s="6" t="s">
        <v>52</v>
      </c>
      <c r="C28" s="6" t="s">
        <v>53</v>
      </c>
      <c r="D28" s="7" t="str">
        <f t="shared" si="0"/>
        <v>Link</v>
      </c>
      <c r="E28" s="6">
        <v>1.96</v>
      </c>
      <c r="F28" s="8">
        <v>124077300</v>
      </c>
      <c r="G28" s="6">
        <v>17.13</v>
      </c>
      <c r="H28" s="6">
        <v>72.31</v>
      </c>
      <c r="I28" s="6">
        <v>107.03</v>
      </c>
      <c r="J28" s="6">
        <v>0</v>
      </c>
      <c r="K28" s="12">
        <v>15</v>
      </c>
      <c r="L28" s="11">
        <v>23</v>
      </c>
      <c r="M28" s="15">
        <v>16</v>
      </c>
      <c r="N28" s="15" t="s">
        <v>68</v>
      </c>
      <c r="O28" s="9">
        <v>19.52</v>
      </c>
      <c r="P28" s="9">
        <v>14.91</v>
      </c>
      <c r="Q28" s="9">
        <v>15.22</v>
      </c>
      <c r="R28" s="9">
        <v>0</v>
      </c>
    </row>
    <row r="29" spans="1:18" ht="18.75" x14ac:dyDescent="0.3">
      <c r="A29" s="5">
        <v>24</v>
      </c>
      <c r="B29" s="6" t="s">
        <v>54</v>
      </c>
      <c r="C29" s="6" t="s">
        <v>55</v>
      </c>
      <c r="D29" s="7" t="str">
        <f t="shared" si="0"/>
        <v>Link</v>
      </c>
      <c r="E29" s="6">
        <v>1.99</v>
      </c>
      <c r="F29" s="8">
        <v>118008613</v>
      </c>
      <c r="G29" s="6">
        <v>22.67</v>
      </c>
      <c r="H29" s="6">
        <v>71.59</v>
      </c>
      <c r="I29" s="6">
        <v>0</v>
      </c>
      <c r="J29" s="6">
        <v>0</v>
      </c>
      <c r="K29" s="12">
        <v>17</v>
      </c>
      <c r="L29" s="11">
        <v>24</v>
      </c>
      <c r="M29" s="14" t="s">
        <v>68</v>
      </c>
      <c r="N29" s="14" t="s">
        <v>68</v>
      </c>
      <c r="O29" s="10">
        <v>18.57</v>
      </c>
      <c r="P29" s="10">
        <v>14.02</v>
      </c>
      <c r="Q29" s="10">
        <v>0</v>
      </c>
      <c r="R29" s="10">
        <v>0</v>
      </c>
    </row>
    <row r="30" spans="1:18" ht="18.75" x14ac:dyDescent="0.3">
      <c r="A30" s="5">
        <v>25</v>
      </c>
      <c r="B30" s="6" t="s">
        <v>56</v>
      </c>
      <c r="C30" s="6" t="s">
        <v>57</v>
      </c>
      <c r="D30" s="7" t="str">
        <f t="shared" si="0"/>
        <v>Link</v>
      </c>
      <c r="E30" s="6">
        <v>3.06</v>
      </c>
      <c r="F30" s="8">
        <v>4808821</v>
      </c>
      <c r="G30" s="6">
        <v>-9.01</v>
      </c>
      <c r="H30" s="6">
        <v>18.84</v>
      </c>
      <c r="I30" s="6">
        <v>9.84</v>
      </c>
      <c r="J30" s="6">
        <v>16.36</v>
      </c>
      <c r="K30" s="12">
        <v>25</v>
      </c>
      <c r="L30" s="11">
        <v>25</v>
      </c>
      <c r="M30" s="15">
        <v>21</v>
      </c>
      <c r="N30" s="15">
        <v>13</v>
      </c>
      <c r="O30" s="9">
        <v>16.22</v>
      </c>
      <c r="P30" s="9">
        <v>13.72</v>
      </c>
      <c r="Q30" s="9">
        <v>13</v>
      </c>
      <c r="R30" s="9">
        <v>13.39</v>
      </c>
    </row>
  </sheetData>
  <phoneticPr fontId="3" type="noConversion"/>
  <printOptions horizontalCentered="1" verticalCentered="1"/>
  <pageMargins left="0.47244094488188981" right="0.47244094488188981" top="0.74803149606299213" bottom="0.74803149606299213" header="0.31496062992125984" footer="0.31496062992125984"/>
  <pageSetup paperSize="9" scale="45" orientation="landscape" r:id="rId1"/>
  <headerFooter>
    <oddHeader>&amp;L&amp;"-,Fett"&amp;20&amp;K00B0F0Biotechnologie-Fonds im Vergleich&amp;C&amp;"-,Fett"&amp;24&amp;K00B0F0AnlageCheck&amp;R&amp;"-,Fett"&amp;20 &amp;K00B0F024. November 2015</oddHeader>
    <oddFooter>&amp;L&amp;K0070C0
&amp;C&amp;"-,Fett"&amp;18&amp;K00B0F0www.anlagecheck.com</oddFooter>
  </headerFooter>
  <drawing r:id="rId2"/>
  <tableParts count="1">
    <tablePart r:id="rId3"/>
  </tableParts>
  <extLst>
    <ext xmlns:mx="http://schemas.microsoft.com/office/mac/excel/2008/main" uri="{64002731-A6B0-56B0-2670-7721B7C09600}">
      <mx:PLV Mode="1" OnePage="0" WScale="100"/>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1</vt:i4>
      </vt:variant>
    </vt:vector>
  </HeadingPairs>
  <TitlesOfParts>
    <vt:vector size="2" baseType="lpstr">
      <vt:lpstr>fonds</vt:lpstr>
      <vt:lpstr>fonds!Druckbereich</vt:lpstr>
    </vt:vector>
  </TitlesOfParts>
  <Company>Anlagecheck.com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volker hansen</dc:creator>
  <cp:lastModifiedBy>Jürgen Scheurer M.A.</cp:lastModifiedBy>
  <cp:lastPrinted>2015-11-24T10:21:35Z</cp:lastPrinted>
  <dcterms:created xsi:type="dcterms:W3CDTF">2015-09-15T14:05:57Z</dcterms:created>
  <dcterms:modified xsi:type="dcterms:W3CDTF">2015-11-24T10:22:00Z</dcterms:modified>
</cp:coreProperties>
</file>