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mc:AlternateContent xmlns:mc="http://schemas.openxmlformats.org/markup-compatibility/2006">
    <mc:Choice Requires="x15">
      <x15ac:absPath xmlns:x15ac="http://schemas.microsoft.com/office/spreadsheetml/2010/11/ac" url="\\DISKSTATION\Firma\Diskurs Communication GmbH\Kunden\AnlageCheck.com GmbH\Presseinformationen\"/>
    </mc:Choice>
  </mc:AlternateContent>
  <bookViews>
    <workbookView xWindow="0" yWindow="0" windowWidth="38325" windowHeight="21165"/>
  </bookViews>
  <sheets>
    <sheet name="fonds" sheetId="1" r:id="rId1"/>
  </sheets>
  <definedNames>
    <definedName name="_xlnm.Print_Area" localSheetId="0">fonds!$A$1:$N$48</definedName>
  </definedNames>
  <calcPr calcId="162913" concurrentCalc="0"/>
  <fileRecoveryPr repairLoad="1"/>
  <extLst>
    <ext xmlns:mx="http://schemas.microsoft.com/office/mac/excel/2008/main" uri="{7523E5D3-25F3-A5E0-1632-64F254C22452}">
      <mx:ArchID Flags="2"/>
    </ext>
  </extLst>
</workbook>
</file>

<file path=xl/calcChain.xml><?xml version="1.0" encoding="utf-8"?>
<calcChain xmlns="http://schemas.openxmlformats.org/spreadsheetml/2006/main">
  <c r="C17" i="1" l="1"/>
  <c r="C15" i="1"/>
  <c r="C16" i="1"/>
  <c r="C14" i="1"/>
  <c r="C13" i="1"/>
  <c r="C8" i="1"/>
  <c r="C9" i="1"/>
  <c r="C10" i="1"/>
  <c r="C7" i="1"/>
  <c r="C12" i="1"/>
  <c r="C11" i="1"/>
  <c r="C6" i="1"/>
</calcChain>
</file>

<file path=xl/sharedStrings.xml><?xml version="1.0" encoding="utf-8"?>
<sst xmlns="http://schemas.openxmlformats.org/spreadsheetml/2006/main" count="109" uniqueCount="67">
  <si>
    <t>ISIN</t>
  </si>
  <si>
    <t>Link</t>
  </si>
  <si>
    <t>Name</t>
  </si>
  <si>
    <t>Vergleichskategorie</t>
  </si>
  <si>
    <t>1 Jahr</t>
  </si>
  <si>
    <t>3 Jahre</t>
  </si>
  <si>
    <t>5 Jahre</t>
  </si>
  <si>
    <t>Platzierung im AC-Ranking 3 J.</t>
  </si>
  <si>
    <t>Anzahl in Peergroup</t>
  </si>
  <si>
    <t>durchschnittlich</t>
  </si>
  <si>
    <t>überdurchschnittlich</t>
  </si>
  <si>
    <t>mangelhaft</t>
  </si>
  <si>
    <t>unterdurchschnittlich</t>
  </si>
  <si>
    <t>DE0005933931</t>
  </si>
  <si>
    <t>DE0005933923</t>
  </si>
  <si>
    <t>iShares MDAX(DE)UCITS ETF</t>
  </si>
  <si>
    <t>Aktien Europa Branchenmix Small Cap</t>
  </si>
  <si>
    <t>DE000ETFL235</t>
  </si>
  <si>
    <t>Deka DAXplus® Maximum Divi.U.ETF</t>
  </si>
  <si>
    <t>Aktien Deutschland Branchenmix Mid Cap</t>
  </si>
  <si>
    <t>LU0496786574</t>
  </si>
  <si>
    <t>Lyxor UCITS ETF S&amp;P 500</t>
  </si>
  <si>
    <t>Aktien Nordamerika Branchenmix Big Cap</t>
  </si>
  <si>
    <t>exzellent</t>
  </si>
  <si>
    <t>Spalte1</t>
  </si>
  <si>
    <t>Spalte2</t>
  </si>
  <si>
    <t>MSCI Europe Value Source ETF</t>
  </si>
  <si>
    <t>Aktien Europa Branchenmix Big Cap</t>
  </si>
  <si>
    <t>IE00B3LK4Z20</t>
  </si>
  <si>
    <t>iShares EURO Total Mar.Val.L.UCITS ETF</t>
  </si>
  <si>
    <t>Aktien Euroland Branchenmix Big Cap</t>
  </si>
  <si>
    <t>IE00B0M62T89</t>
  </si>
  <si>
    <t>Lyxor UCITS ETF MSCI EMU Growth</t>
  </si>
  <si>
    <t>FR0010168765</t>
  </si>
  <si>
    <t>#</t>
  </si>
  <si>
    <t>iShares Core DAX UCITS ETF (DE)</t>
  </si>
  <si>
    <t>Aktien Deutschland Branchenmix Big Cap</t>
  </si>
  <si>
    <t>Source STOXX Europe 600 UCITS ETF</t>
  </si>
  <si>
    <t>IE00B60SWW18</t>
  </si>
  <si>
    <t>PowerShares FTSE RAFI Dev.1000 UCITS ETF</t>
  </si>
  <si>
    <t>Aktien weltweit Branchenmix Big Cap</t>
  </si>
  <si>
    <t>IE00B23D8W74</t>
  </si>
  <si>
    <t>DBXT LPX MM Private Eq.UCITS ETF 1C</t>
  </si>
  <si>
    <t>Aktien weltweit Branchenmix Small Cap</t>
  </si>
  <si>
    <t>LU0322250712</t>
  </si>
  <si>
    <t>Lyxor UCITS ETF MSCI World D EUR</t>
  </si>
  <si>
    <t>FR0010315770</t>
  </si>
  <si>
    <t>PowerShares Gl.Listed Priv.Eq.UCITS ETF</t>
  </si>
  <si>
    <t>IE00B23D8Z06</t>
  </si>
  <si>
    <t>DE0008474008</t>
  </si>
  <si>
    <t>DE0009769869</t>
  </si>
  <si>
    <t>DE0005317424</t>
  </si>
  <si>
    <t>LU0107398538</t>
  </si>
  <si>
    <t>LU0300834669</t>
  </si>
  <si>
    <t>FR0007063177</t>
  </si>
  <si>
    <t>LU0200076213</t>
  </si>
  <si>
    <t>DWS Investa</t>
  </si>
  <si>
    <t>DWS Aktien Strategie Deutschland</t>
  </si>
  <si>
    <t>FT Euro HighDividend</t>
  </si>
  <si>
    <t>JPM Europe Strategic Growth</t>
  </si>
  <si>
    <t>Alken Small Cap Europe R EUR</t>
  </si>
  <si>
    <t>Lyxor UCITS ETF NASDAQ-100</t>
  </si>
  <si>
    <t>JPM Europe Strategic Growth A D</t>
  </si>
  <si>
    <t>HG Global Growth Fd R EUR Acc</t>
  </si>
  <si>
    <t xml:space="preserve">DBXT LPX MM Private Eq.UCITS </t>
  </si>
  <si>
    <t>ISIN Alternative 3 Jahre</t>
  </si>
  <si>
    <t>Name Alternative 3 Jahre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</si>
</sst>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4"/>
      <color theme="1"/>
      <name val="Calibri"/>
      <family val="2"/>
      <scheme val="minor"/>
    </font>
    <font>
      <sz val="14"/>
      <color theme="1"/>
      <name val="Calibri"/>
      <family val="2"/>
      <scheme val="minor"/>
    </font>
    <font>
      <u/>
      <sz val="11"/>
      <color theme="10"/>
      <name val="Calibri"/>
      <family val="2"/>
    </font>
    <font>
      <sz val="8"/>
      <name val="Calibri"/>
      <family val="2"/>
      <scheme val="minor"/>
    </font>
    <font>
      <u/>
      <sz val="14"/>
      <color theme="10"/>
      <name val="Calibri"/>
      <family val="2"/>
      <scheme val="minor"/>
    </font>
    <font>
      <sz val="14"/>
      <name val="Calibri"/>
      <family val="2"/>
      <scheme val="minor"/>
    </font>
    <font>
      <u/>
      <sz val="14"/>
      <name val="Calibri"/>
      <family val="2"/>
      <scheme val="minor"/>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0000"/>
        <bgColor indexed="64"/>
      </patternFill>
    </fill>
  </fills>
  <borders count="1">
    <border>
      <left/>
      <right/>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16">
    <xf numFmtId="0" fontId="0" fillId="0" borderId="0" xfId="0"/>
    <xf numFmtId="0" fontId="1" fillId="0" borderId="0" xfId="0" applyFont="1" applyAlignment="1">
      <alignment horizontal="center" wrapText="1"/>
    </xf>
    <xf numFmtId="0" fontId="2" fillId="0" borderId="0" xfId="0" applyFont="1" applyAlignment="1">
      <alignment horizontal="center" wrapText="1"/>
    </xf>
    <xf numFmtId="0" fontId="3" fillId="0" borderId="0" xfId="1" applyNumberFormat="1" applyAlignment="1" applyProtection="1">
      <alignment wrapText="1"/>
    </xf>
    <xf numFmtId="0" fontId="2" fillId="0" borderId="0" xfId="0" applyFont="1" applyAlignment="1">
      <alignment wrapText="1"/>
    </xf>
    <xf numFmtId="0" fontId="2" fillId="2" borderId="0" xfId="0" applyFont="1" applyFill="1" applyAlignment="1">
      <alignment horizontal="center" wrapText="1"/>
    </xf>
    <xf numFmtId="0" fontId="2" fillId="3" borderId="0" xfId="0" applyFont="1" applyFill="1" applyAlignment="1">
      <alignment horizontal="center" wrapText="1"/>
    </xf>
    <xf numFmtId="0" fontId="2" fillId="4" borderId="0" xfId="0" applyFont="1" applyFill="1" applyAlignment="1">
      <alignment horizontal="center" wrapText="1"/>
    </xf>
    <xf numFmtId="0" fontId="0" fillId="0" borderId="0" xfId="0" applyAlignment="1">
      <alignment horizontal="center"/>
    </xf>
    <xf numFmtId="0" fontId="5" fillId="0" borderId="0" xfId="1" applyNumberFormat="1" applyFont="1" applyAlignment="1" applyProtection="1">
      <alignment horizontal="center" wrapText="1"/>
    </xf>
    <xf numFmtId="0" fontId="2" fillId="0" borderId="0" xfId="0" applyNumberFormat="1" applyFont="1" applyAlignment="1">
      <alignment horizontal="center" wrapText="1"/>
    </xf>
    <xf numFmtId="0" fontId="5" fillId="0" borderId="0" xfId="1" applyNumberFormat="1" applyFont="1" applyAlignment="1" applyProtection="1">
      <alignment horizontal="center"/>
    </xf>
    <xf numFmtId="0" fontId="2" fillId="0" borderId="0" xfId="0" applyFont="1"/>
    <xf numFmtId="0" fontId="6" fillId="0" borderId="0" xfId="0" applyFont="1"/>
    <xf numFmtId="0" fontId="7" fillId="0" borderId="0" xfId="1" applyFont="1" applyAlignment="1" applyProtection="1">
      <alignment wrapText="1"/>
    </xf>
    <xf numFmtId="0" fontId="7" fillId="0" borderId="0" xfId="1" applyFont="1" applyAlignment="1" applyProtection="1"/>
  </cellXfs>
  <cellStyles count="2">
    <cellStyle name="Link" xfId="1" builtinId="8"/>
    <cellStyle name="Standard" xfId="0" builtinId="0"/>
  </cellStyles>
  <dxfs count="16">
    <dxf>
      <font>
        <strike val="0"/>
        <outline val="0"/>
        <shadow val="0"/>
        <vertAlign val="baseline"/>
        <sz val="14"/>
        <color auto="1"/>
        <name val="Calibri"/>
        <scheme val="minor"/>
      </font>
      <alignment vertical="bottom" textRotation="0" wrapText="1" justifyLastLine="0" shrinkToFit="0" readingOrder="0"/>
    </dxf>
    <dxf>
      <font>
        <strike val="0"/>
        <outline val="0"/>
        <shadow val="0"/>
        <vertAlign val="baseline"/>
        <sz val="14"/>
        <color auto="1"/>
        <name val="Calibri"/>
        <scheme val="minor"/>
      </font>
      <alignment vertical="bottom" textRotation="0" wrapText="1" justifyLastLine="0" shrinkToFit="0" readingOrder="0"/>
    </dxf>
    <dxf>
      <font>
        <strike val="0"/>
        <outline val="0"/>
        <shadow val="0"/>
        <vertAlign val="baseline"/>
        <sz val="14"/>
        <name val="Calibri"/>
        <scheme val="minor"/>
      </font>
      <numFmt numFmtId="0" formatCode="General"/>
      <alignment horizontal="center" vertical="bottom" textRotation="0" wrapText="1" indent="0" justifyLastLine="0" shrinkToFit="0" readingOrder="0"/>
    </dxf>
    <dxf>
      <font>
        <strike val="0"/>
        <outline val="0"/>
        <shadow val="0"/>
        <u val="none"/>
        <vertAlign val="baseline"/>
        <sz val="14"/>
        <color theme="1"/>
        <name val="Calibri"/>
        <scheme val="minor"/>
      </font>
      <alignment vertical="bottom" textRotation="0" wrapText="1" justifyLastLine="0" shrinkToFit="0" readingOrder="0"/>
    </dxf>
    <dxf>
      <font>
        <strike val="0"/>
        <outline val="0"/>
        <shadow val="0"/>
        <vertAlign val="baseline"/>
        <sz val="14"/>
        <name val="Calibri"/>
        <scheme val="minor"/>
      </font>
      <numFmt numFmtId="0" formatCode="General"/>
      <alignment horizontal="general" vertical="bottom" textRotation="0" wrapText="1" indent="0" justifyLastLine="0" shrinkToFit="0" readingOrder="0"/>
      <protection locked="1" hidden="0"/>
    </dxf>
    <dxf>
      <font>
        <strike val="0"/>
        <outline val="0"/>
        <shadow val="0"/>
        <vertAlign val="baseline"/>
        <sz val="14"/>
        <name val="Calibri"/>
        <scheme val="minor"/>
      </font>
      <alignment horizontal="center" vertical="bottom" textRotation="0" wrapText="1" indent="0" justifyLastLine="0" shrinkToFit="0" readingOrder="0"/>
    </dxf>
    <dxf>
      <font>
        <b val="0"/>
        <i val="0"/>
        <strike val="0"/>
        <condense val="0"/>
        <extend val="0"/>
        <outline val="0"/>
        <shadow val="0"/>
        <u val="none"/>
        <vertAlign val="baseline"/>
        <sz val="14"/>
        <color theme="1"/>
        <name val="Calibri"/>
        <scheme val="minor"/>
      </font>
      <alignment horizontal="center" vertical="bottom" textRotation="0" wrapText="1" relativeIndent="0" justifyLastLine="0" shrinkToFit="0" readingOrder="0"/>
    </dxf>
    <dxf>
      <font>
        <strike val="0"/>
        <outline val="0"/>
        <shadow val="0"/>
        <vertAlign val="baseline"/>
        <sz val="14"/>
        <name val="Calibri"/>
        <scheme val="minor"/>
      </font>
      <alignment horizontal="center" vertical="bottom" textRotation="0" wrapText="1" indent="0" justifyLastLine="0" shrinkToFit="0" readingOrder="0"/>
    </dxf>
    <dxf>
      <font>
        <strike val="0"/>
        <outline val="0"/>
        <shadow val="0"/>
        <vertAlign val="baseline"/>
        <sz val="14"/>
        <name val="Calibri"/>
        <scheme val="minor"/>
      </font>
      <alignment horizontal="center" vertical="bottom" textRotation="0" wrapText="1" indent="0" justifyLastLine="0" shrinkToFit="0" readingOrder="0"/>
    </dxf>
    <dxf>
      <font>
        <strike val="0"/>
        <outline val="0"/>
        <shadow val="0"/>
        <vertAlign val="baseline"/>
        <sz val="14"/>
        <name val="Calibri"/>
        <scheme val="minor"/>
      </font>
      <fill>
        <patternFill patternType="solid">
          <fgColor indexed="64"/>
          <bgColor rgb="FF92D050"/>
        </patternFill>
      </fill>
      <alignment horizontal="center" vertical="bottom" textRotation="0" wrapText="1" indent="0" justifyLastLine="0" shrinkToFit="0" readingOrder="0"/>
    </dxf>
    <dxf>
      <font>
        <strike val="0"/>
        <outline val="0"/>
        <shadow val="0"/>
        <vertAlign val="baseline"/>
        <sz val="14"/>
        <name val="Calibri"/>
        <scheme val="minor"/>
      </font>
      <alignment horizontal="center" vertical="bottom" textRotation="0" wrapText="1" indent="0" justifyLastLine="0" shrinkToFit="0" readingOrder="0"/>
    </dxf>
    <dxf>
      <font>
        <strike val="0"/>
        <outline val="0"/>
        <shadow val="0"/>
        <vertAlign val="baseline"/>
        <sz val="14"/>
        <name val="Calibri"/>
        <scheme val="minor"/>
      </font>
      <fill>
        <patternFill patternType="solid">
          <fgColor indexed="64"/>
          <bgColor rgb="FF92D050"/>
        </patternFill>
      </fill>
      <alignment horizontal="center" vertical="bottom" textRotation="0" wrapText="1" indent="0" justifyLastLine="0" shrinkToFit="0" readingOrder="0"/>
    </dxf>
    <dxf>
      <font>
        <strike val="0"/>
        <outline val="0"/>
        <shadow val="0"/>
        <vertAlign val="baseline"/>
        <sz val="14"/>
        <name val="Calibri"/>
        <scheme val="minor"/>
      </font>
      <alignment vertical="bottom" textRotation="0" wrapText="1" justifyLastLine="0" shrinkToFit="0" readingOrder="0"/>
    </dxf>
    <dxf>
      <font>
        <strike val="0"/>
        <outline val="0"/>
        <shadow val="0"/>
        <vertAlign val="baseline"/>
        <sz val="14"/>
        <name val="Calibri"/>
        <scheme val="minor"/>
      </font>
      <alignment vertical="bottom" textRotation="0" wrapText="1" justifyLastLine="0" shrinkToFit="0" readingOrder="0"/>
    </dxf>
    <dxf>
      <font>
        <strike val="0"/>
        <outline val="0"/>
        <shadow val="0"/>
        <vertAlign val="baseline"/>
        <sz val="14"/>
        <name val="Calibri"/>
        <scheme val="minor"/>
      </font>
      <alignment vertical="bottom" textRotation="0" wrapText="1" justifyLastLine="0" shrinkToFit="0" readingOrder="0"/>
    </dxf>
    <dxf>
      <font>
        <b/>
        <i val="0"/>
        <strike val="0"/>
        <condense val="0"/>
        <extend val="0"/>
        <outline val="0"/>
        <shadow val="0"/>
        <u val="none"/>
        <vertAlign val="baseline"/>
        <sz val="14"/>
        <color theme="1"/>
        <name val="Calibri"/>
        <scheme val="minor"/>
      </font>
      <alignment horizontal="center" vertical="bottom" textRotation="0" wrapText="1" 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736699</xdr:colOff>
      <xdr:row>0</xdr:row>
      <xdr:rowOff>100157</xdr:rowOff>
    </xdr:from>
    <xdr:to>
      <xdr:col>13</xdr:col>
      <xdr:colOff>1858539</xdr:colOff>
      <xdr:row>3</xdr:row>
      <xdr:rowOff>17607</xdr:rowOff>
    </xdr:to>
    <xdr:pic>
      <xdr:nvPicPr>
        <xdr:cNvPr id="2" name="Grafik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3063" y="100157"/>
          <a:ext cx="2362110" cy="488950"/>
        </a:xfrm>
        <a:prstGeom prst="rect">
          <a:avLst/>
        </a:prstGeom>
      </xdr:spPr>
    </xdr:pic>
    <xdr:clientData/>
  </xdr:twoCellAnchor>
  <xdr:twoCellAnchor>
    <xdr:from>
      <xdr:col>0</xdr:col>
      <xdr:colOff>12700</xdr:colOff>
      <xdr:row>18</xdr:row>
      <xdr:rowOff>12700</xdr:rowOff>
    </xdr:from>
    <xdr:to>
      <xdr:col>7</xdr:col>
      <xdr:colOff>5080</xdr:colOff>
      <xdr:row>46</xdr:row>
      <xdr:rowOff>165100</xdr:rowOff>
    </xdr:to>
    <xdr:sp macro="" textlink="">
      <xdr:nvSpPr>
        <xdr:cNvPr id="3" name="Textfeld 2"/>
        <xdr:cNvSpPr txBox="1"/>
      </xdr:nvSpPr>
      <xdr:spPr>
        <a:xfrm>
          <a:off x="12700" y="7312660"/>
          <a:ext cx="11513820" cy="52730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b="1">
              <a:solidFill>
                <a:srgbClr val="0070C0"/>
              </a:solidFill>
            </a:rPr>
            <a:t>Zur Methode</a:t>
          </a:r>
        </a:p>
        <a:p>
          <a:endParaRPr lang="de-DE" sz="1100"/>
        </a:p>
        <a:p>
          <a:r>
            <a:rPr lang="de-DE" sz="1100" u="sng">
              <a:solidFill>
                <a:srgbClr val="0070C0"/>
              </a:solidFill>
            </a:rPr>
            <a:t>Marktanalyse</a:t>
          </a:r>
          <a:r>
            <a:rPr lang="de-DE" sz="1100" u="sng" baseline="0"/>
            <a:t> </a:t>
          </a:r>
        </a:p>
        <a:p>
          <a:r>
            <a:rPr lang="de-DE" sz="1100" baseline="0"/>
            <a:t>AnlageCheck untersucht die Fonds, </a:t>
          </a:r>
          <a:r>
            <a:rPr lang="de-DE"/>
            <a:t>die sich nach veröffentlichten</a:t>
          </a:r>
          <a:r>
            <a:rPr lang="de-DE" baseline="0"/>
            <a:t> Angaben der M</a:t>
          </a:r>
          <a:r>
            <a:rPr lang="de-DE" sz="1100">
              <a:solidFill>
                <a:schemeClr val="dk1"/>
              </a:solidFill>
              <a:effectLst/>
              <a:latin typeface="+mn-lt"/>
              <a:ea typeface="+mn-ea"/>
              <a:cs typeface="+mn-cs"/>
            </a:rPr>
            <a:t>aklerpools und Direktbanken</a:t>
          </a:r>
          <a:r>
            <a:rPr lang="de-DE"/>
            <a:t> am besten verkaufen.</a:t>
          </a:r>
        </a:p>
        <a:p>
          <a:endParaRPr lang="de-DE" sz="1100"/>
        </a:p>
        <a:p>
          <a:r>
            <a:rPr lang="de-DE" sz="1100" u="sng">
              <a:solidFill>
                <a:srgbClr val="0070C0"/>
              </a:solidFill>
            </a:rPr>
            <a:t>AC-Ranking</a:t>
          </a:r>
        </a:p>
        <a:p>
          <a:r>
            <a:rPr lang="de-DE" sz="1100"/>
            <a:t>Das AC-Ranking spiegelt die Qualität eines Fonds wider.</a:t>
          </a:r>
          <a:r>
            <a:rPr lang="de-DE" sz="1100" baseline="0"/>
            <a:t> </a:t>
          </a:r>
          <a:r>
            <a:rPr lang="de-DE" sz="1100"/>
            <a:t>Dabei berücksichtigt das AC-Ranking die Schwankungen (Volatilität) und die Kursentwicklung eines Fonds.</a:t>
          </a:r>
          <a:r>
            <a:rPr lang="de-DE" sz="1100" baseline="0"/>
            <a:t> </a:t>
          </a:r>
        </a:p>
        <a:p>
          <a:r>
            <a:rPr lang="de-DE" sz="1100"/>
            <a:t>Je höher die Punktzahl, desto besser. Das Minimum liegt bei null (0) Punkten und das Maximum bei einhundert (100) Punkten.</a:t>
          </a:r>
          <a:r>
            <a:rPr lang="de-DE" sz="1100" baseline="0"/>
            <a:t> </a:t>
          </a:r>
          <a:r>
            <a:rPr lang="de-DE" sz="1100"/>
            <a:t>Die Anzahl der erreichten Punkte ist abhängig von der getroffenen Auswahl (Anlagebetrag, Risiko, Zeitraum …) bzw. von dem eingegebenen Begriff in der Direktsuche (Fondsname, ISIN, Fondsmanager ...) und wird relativ zu allen anderen angezeigten Fonds berechnet.</a:t>
          </a:r>
        </a:p>
        <a:p>
          <a:endParaRPr lang="de-DE" sz="1100"/>
        </a:p>
        <a:p>
          <a:r>
            <a:rPr lang="de-DE" sz="1100" u="sng">
              <a:solidFill>
                <a:srgbClr val="0070C0"/>
              </a:solidFill>
            </a:rPr>
            <a:t>Notenverteilung</a:t>
          </a:r>
        </a:p>
        <a:p>
          <a:r>
            <a:rPr lang="de-DE" sz="1100"/>
            <a:t>Die Resultate werden wie folgt klassifiziert:</a:t>
          </a:r>
        </a:p>
        <a:p>
          <a:r>
            <a:rPr lang="de-DE" sz="1100" b="1"/>
            <a:t>exzellent</a:t>
          </a:r>
          <a:r>
            <a:rPr lang="de-DE" sz="1100"/>
            <a:t>:</a:t>
          </a:r>
          <a:r>
            <a:rPr lang="de-DE" sz="1100" baseline="0"/>
            <a:t> </a:t>
          </a:r>
          <a:r>
            <a:rPr lang="de-DE" sz="1100"/>
            <a:t>Alle Fonds, die von ihrer Qualität her 95% aller Fonds des Suchergebnisses übertreffen.</a:t>
          </a:r>
        </a:p>
        <a:p>
          <a:r>
            <a:rPr lang="de-DE" sz="1100" b="1"/>
            <a:t>überdurchschnittlich</a:t>
          </a:r>
          <a:r>
            <a:rPr lang="de-DE" sz="1100"/>
            <a:t>:</a:t>
          </a:r>
          <a:r>
            <a:rPr lang="de-DE" sz="1100" baseline="0"/>
            <a:t> </a:t>
          </a:r>
          <a:r>
            <a:rPr lang="de-DE" sz="1100"/>
            <a:t>Alle Fonds, die von ihrer Qualität her 75% aller Fonds des Suchergebnisses übertreffen und nur von 5% übertroffen worden sind.</a:t>
          </a:r>
        </a:p>
        <a:p>
          <a:r>
            <a:rPr lang="de-DE" sz="1100" b="1"/>
            <a:t>durchschnittlich</a:t>
          </a:r>
          <a:r>
            <a:rPr lang="de-DE" sz="1100"/>
            <a:t>:</a:t>
          </a:r>
          <a:r>
            <a:rPr lang="de-DE" sz="1100" baseline="0"/>
            <a:t> </a:t>
          </a:r>
          <a:r>
            <a:rPr lang="de-DE" sz="1100"/>
            <a:t>Alle Fonds, die von ihrer Qualität her etwas besser als der Durchschnitt sind, dabei 50% aller Fonds des Suchergebnisses übertreffen und nur von 25% übertroffen worden sind.</a:t>
          </a:r>
        </a:p>
        <a:p>
          <a:r>
            <a:rPr lang="de-DE" sz="1100" b="1"/>
            <a:t>unterdurchschnittlich</a:t>
          </a:r>
          <a:r>
            <a:rPr lang="de-DE" sz="1100" baseline="0"/>
            <a:t>: </a:t>
          </a:r>
          <a:r>
            <a:rPr lang="de-DE" sz="1100"/>
            <a:t>Alle Fonds, die von ihrer Qualität her etwas schwächer als der Durchschnitt sind und noch 30% aller Fonds des Suchergebnisses übertreffen.</a:t>
          </a:r>
        </a:p>
        <a:p>
          <a:r>
            <a:rPr lang="de-DE" sz="1100" b="1"/>
            <a:t>mangelhaft</a:t>
          </a:r>
          <a:r>
            <a:rPr lang="de-DE" sz="1100"/>
            <a:t>: Alle Fonds, die von ihrer Qualität her von 70% aller Fonds des Suchergebnisses übertroffen worden sind.</a:t>
          </a:r>
        </a:p>
        <a:p>
          <a:endParaRPr lang="de-DE" sz="1100"/>
        </a:p>
        <a:p>
          <a:pPr marL="0" marR="0" indent="0" defTabSz="914400" eaLnBrk="1" fontAlgn="auto" latinLnBrk="0" hangingPunct="1">
            <a:lnSpc>
              <a:spcPct val="100000"/>
            </a:lnSpc>
            <a:spcBef>
              <a:spcPts val="0"/>
            </a:spcBef>
            <a:spcAft>
              <a:spcPts val="0"/>
            </a:spcAft>
            <a:buClrTx/>
            <a:buSzTx/>
            <a:buFontTx/>
            <a:buNone/>
            <a:tabLst/>
            <a:defRPr/>
          </a:pPr>
          <a:r>
            <a:rPr lang="de-DE" sz="1100" u="sng">
              <a:solidFill>
                <a:srgbClr val="0070C0"/>
              </a:solidFill>
              <a:latin typeface="+mn-lt"/>
              <a:ea typeface="+mn-ea"/>
              <a:cs typeface="+mn-cs"/>
            </a:rPr>
            <a:t>Quellen</a:t>
          </a:r>
        </a:p>
        <a:p>
          <a:r>
            <a:rPr lang="de-DE" sz="1100"/>
            <a:t>eigene</a:t>
          </a:r>
          <a:r>
            <a:rPr lang="de-DE" sz="1100" baseline="0"/>
            <a:t> Recherche</a:t>
          </a:r>
        </a:p>
        <a:p>
          <a:endParaRPr lang="de-DE" sz="1100" baseline="0"/>
        </a:p>
        <a:p>
          <a:r>
            <a:rPr lang="de-DE" sz="1100" u="sng">
              <a:solidFill>
                <a:srgbClr val="0070C0"/>
              </a:solidFill>
              <a:latin typeface="+mn-lt"/>
              <a:ea typeface="+mn-ea"/>
              <a:cs typeface="+mn-cs"/>
            </a:rPr>
            <a:t>Anmerkung: Vorgehensweise der Fondsermittlung</a:t>
          </a:r>
        </a:p>
        <a:p>
          <a:r>
            <a:rPr lang="de-DE" sz="1100">
              <a:solidFill>
                <a:schemeClr val="dk1"/>
              </a:solidFill>
              <a:latin typeface="+mn-lt"/>
              <a:ea typeface="+mn-ea"/>
              <a:cs typeface="+mn-cs"/>
            </a:rPr>
            <a:t>Die „interessante Alternative“-Fonds wurden unter folgenden Kriterien ermittelt:</a:t>
          </a:r>
        </a:p>
        <a:p>
          <a:r>
            <a:rPr lang="de-DE" sz="1100">
              <a:solidFill>
                <a:schemeClr val="dk1"/>
              </a:solidFill>
              <a:latin typeface="+mn-lt"/>
              <a:ea typeface="+mn-ea"/>
              <a:cs typeface="+mn-cs"/>
            </a:rPr>
            <a:t>a) Die dreijährige Risikoeinstufung ist gleich oder mit geringerem Risiko als die des Vergleichsfonds.</a:t>
          </a:r>
        </a:p>
        <a:p>
          <a:r>
            <a:rPr lang="de-DE" sz="1100">
              <a:solidFill>
                <a:schemeClr val="dk1"/>
              </a:solidFill>
              <a:latin typeface="+mn-lt"/>
              <a:ea typeface="+mn-ea"/>
              <a:cs typeface="+mn-cs"/>
            </a:rPr>
            <a:t>b) Die dreijährige prozentuale Fonds-Performance ist größer als die des Vergleichsfonds.</a:t>
          </a:r>
        </a:p>
        <a:p>
          <a:r>
            <a:rPr lang="de-DE" sz="1100">
              <a:solidFill>
                <a:schemeClr val="dk1"/>
              </a:solidFill>
              <a:latin typeface="+mn-lt"/>
              <a:ea typeface="+mn-ea"/>
              <a:cs typeface="+mn-cs"/>
            </a:rPr>
            <a:t>c) Der Fonds muss in Deutschland zugelassen sein.</a:t>
          </a:r>
        </a:p>
        <a:p>
          <a:r>
            <a:rPr lang="de-DE" sz="1100">
              <a:solidFill>
                <a:schemeClr val="dk1"/>
              </a:solidFill>
              <a:latin typeface="+mn-lt"/>
              <a:ea typeface="+mn-ea"/>
              <a:cs typeface="+mn-cs"/>
            </a:rPr>
            <a:t>Sollten Fonds mit diesen Kriterien nicht ermittelbar sein, oder sich nicht erheblich unterscheiden,  wurde der Top-Seller-Fonds gewählt.</a:t>
          </a:r>
        </a:p>
        <a:p>
          <a:pPr marL="0" marR="0" indent="0" defTabSz="914400" eaLnBrk="1" fontAlgn="auto" latinLnBrk="0" hangingPunct="1">
            <a:lnSpc>
              <a:spcPct val="100000"/>
            </a:lnSpc>
            <a:spcBef>
              <a:spcPts val="0"/>
            </a:spcBef>
            <a:spcAft>
              <a:spcPts val="0"/>
            </a:spcAft>
            <a:buClrTx/>
            <a:buSzTx/>
            <a:buFontTx/>
            <a:buNone/>
            <a:tabLst/>
            <a:defRPr/>
          </a:pPr>
          <a:endParaRPr lang="de-DE"/>
        </a:p>
        <a:p>
          <a:endParaRPr lang="de-DE" sz="1100"/>
        </a:p>
      </xdr:txBody>
    </xdr:sp>
    <xdr:clientData/>
  </xdr:twoCellAnchor>
</xdr:wsDr>
</file>

<file path=xl/tables/table1.xml><?xml version="1.0" encoding="utf-8"?>
<table xmlns="http://schemas.openxmlformats.org/spreadsheetml/2006/main" id="1" name="Tabelle1" displayName="Tabelle1" ref="A5:N17" totalsRowShown="0" headerRowDxfId="15" dataDxfId="14">
  <sortState ref="A6:L15">
    <sortCondition ref="E6:E15"/>
  </sortState>
  <tableColumns count="14">
    <tableColumn id="10" name="#" dataDxfId="5"/>
    <tableColumn id="1" name="ISIN" dataDxfId="3"/>
    <tableColumn id="2" name="Link" dataDxfId="4">
      <calculatedColumnFormula>HYPERLINK("http://www.anlagecheck.com/suchen/?q="&amp;B6&amp;"","Link")</calculatedColumnFormula>
    </tableColumn>
    <tableColumn id="3" name="Name" dataDxfId="13"/>
    <tableColumn id="4" name="Vergleichskategorie" dataDxfId="12"/>
    <tableColumn id="5" name="1 Jahr" dataDxfId="11"/>
    <tableColumn id="6" name="3 Jahre" dataDxfId="10"/>
    <tableColumn id="7" name="5 Jahre" dataDxfId="9"/>
    <tableColumn id="8" name="Platzierung im AC-Ranking 3 J." dataDxfId="8"/>
    <tableColumn id="9" name="Anzahl in Peergroup" dataDxfId="7"/>
    <tableColumn id="12" name="Spalte1" dataDxfId="6"/>
    <tableColumn id="11" name="Spalte2" dataDxfId="2"/>
    <tableColumn id="13" name="ISIN Alternative 3 Jahre" dataDxfId="1"/>
    <tableColumn id="14" name="Name Alternative 3 Jahre" dataDxfId="0"/>
  </tableColumns>
  <tableStyleInfo name="TableStyleMedium2" showFirstColumn="0" showLastColumn="0" showRowStripes="1" showColumnStripes="0"/>
</table>
</file>

<file path=xl/theme/theme1.xml><?xml version="1.0" encoding="utf-8"?>
<a:theme xmlns:a="http://schemas.openxmlformats.org/drawingml/2006/main" name="Office-Design">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anlagecheck.com/suchen/?q=IE00B0M62T89" TargetMode="External"/><Relationship Id="rId13" Type="http://schemas.openxmlformats.org/officeDocument/2006/relationships/hyperlink" Target="https://anlagecheck.com/suchen/?q=IE00B60SWW18" TargetMode="External"/><Relationship Id="rId18" Type="http://schemas.openxmlformats.org/officeDocument/2006/relationships/hyperlink" Target="https://anlagecheck.com/suchen/?categoryId=1&amp;regionId=1&amp;subCategoryId=17&amp;investmentFocusId=1" TargetMode="External"/><Relationship Id="rId26" Type="http://schemas.openxmlformats.org/officeDocument/2006/relationships/hyperlink" Target="https://anlagecheck.com/suchen/?q=DE0009769869" TargetMode="External"/><Relationship Id="rId3" Type="http://schemas.openxmlformats.org/officeDocument/2006/relationships/hyperlink" Target="https://anlagecheck.com/suchen/?q=LU0496786574" TargetMode="External"/><Relationship Id="rId21" Type="http://schemas.openxmlformats.org/officeDocument/2006/relationships/hyperlink" Target="https://anlagecheck.com/suchen/?q=FR0010315770" TargetMode="External"/><Relationship Id="rId34" Type="http://schemas.openxmlformats.org/officeDocument/2006/relationships/hyperlink" Target="https://anlagecheck.com/suchen/?q=LU0322250712" TargetMode="External"/><Relationship Id="rId7" Type="http://schemas.openxmlformats.org/officeDocument/2006/relationships/hyperlink" Target="https://anlagecheck.com/suchen/?categoryId=1&amp;regionId=3&amp;subCategoryId=17&amp;investmentFocusId=1" TargetMode="External"/><Relationship Id="rId12" Type="http://schemas.openxmlformats.org/officeDocument/2006/relationships/hyperlink" Target="https://anlagecheck.com/suchen/?categoryId=1&amp;countryId=2&amp;subCategoryId=17&amp;investmentFocusId=1" TargetMode="External"/><Relationship Id="rId17" Type="http://schemas.openxmlformats.org/officeDocument/2006/relationships/hyperlink" Target="https://anlagecheck.com/suchen/?q=IE00B23D8W74" TargetMode="External"/><Relationship Id="rId25" Type="http://schemas.openxmlformats.org/officeDocument/2006/relationships/hyperlink" Target="https://anlagecheck.com/suchen/?q=DE0008474008" TargetMode="External"/><Relationship Id="rId33" Type="http://schemas.openxmlformats.org/officeDocument/2006/relationships/hyperlink" Target="https://anlagecheck.com/suchen/?q=LU0200076213" TargetMode="External"/><Relationship Id="rId2" Type="http://schemas.openxmlformats.org/officeDocument/2006/relationships/hyperlink" Target="https://anlagecheck.com/suchen/?categoryId=1&amp;countryId=2&amp;subCategoryId=17&amp;investmentFocusId=2" TargetMode="External"/><Relationship Id="rId16" Type="http://schemas.openxmlformats.org/officeDocument/2006/relationships/hyperlink" Target="https://anlagecheck.com/suchen/?q=DE0005933923" TargetMode="External"/><Relationship Id="rId20" Type="http://schemas.openxmlformats.org/officeDocument/2006/relationships/hyperlink" Target="https://anlagecheck.com/suchen/?categoryId=1&amp;regionId=1&amp;subCategoryId=17&amp;investmentFocusId=3" TargetMode="External"/><Relationship Id="rId29" Type="http://schemas.openxmlformats.org/officeDocument/2006/relationships/hyperlink" Target="https://anlagecheck.com/suchen/?q=LU0107398538" TargetMode="External"/><Relationship Id="rId1" Type="http://schemas.openxmlformats.org/officeDocument/2006/relationships/hyperlink" Target="https://anlagecheck.com/suchen/?q=DE000ETFL235" TargetMode="External"/><Relationship Id="rId6" Type="http://schemas.openxmlformats.org/officeDocument/2006/relationships/hyperlink" Target="https://anlagecheck.com/suchen/?categoryId=1&amp;regionId=2&amp;subCategoryId=17&amp;investmentFocusId=1" TargetMode="External"/><Relationship Id="rId11" Type="http://schemas.openxmlformats.org/officeDocument/2006/relationships/hyperlink" Target="https://anlagecheck.com/suchen/?q=DE0005933931" TargetMode="External"/><Relationship Id="rId24" Type="http://schemas.openxmlformats.org/officeDocument/2006/relationships/hyperlink" Target="https://anlagecheck.com/suchen/?categoryId=1&amp;regionId=1&amp;subCategoryId=17&amp;investmentFocusId=3" TargetMode="External"/><Relationship Id="rId32" Type="http://schemas.openxmlformats.org/officeDocument/2006/relationships/hyperlink" Target="https://anlagecheck.com/suchen/?q=LU0107398538" TargetMode="External"/><Relationship Id="rId37" Type="http://schemas.openxmlformats.org/officeDocument/2006/relationships/table" Target="../tables/table1.xml"/><Relationship Id="rId5" Type="http://schemas.openxmlformats.org/officeDocument/2006/relationships/hyperlink" Target="https://anlagecheck.com/suchen/?q=IE00B3LK4Z20" TargetMode="External"/><Relationship Id="rId15" Type="http://schemas.openxmlformats.org/officeDocument/2006/relationships/hyperlink" Target="https://anlagecheck.com/suchen/?categoryId=1&amp;regionId=2&amp;subCategoryId=17&amp;investmentFocusId=3" TargetMode="External"/><Relationship Id="rId23" Type="http://schemas.openxmlformats.org/officeDocument/2006/relationships/hyperlink" Target="https://anlagecheck.com/suchen/?q=IE00B23D8Z06" TargetMode="External"/><Relationship Id="rId28" Type="http://schemas.openxmlformats.org/officeDocument/2006/relationships/hyperlink" Target="https://anlagecheck.com/suchen/?q=DE0005317424" TargetMode="External"/><Relationship Id="rId36" Type="http://schemas.openxmlformats.org/officeDocument/2006/relationships/drawing" Target="../drawings/drawing1.xml"/><Relationship Id="rId10" Type="http://schemas.openxmlformats.org/officeDocument/2006/relationships/hyperlink" Target="https://anlagecheck.com/suchen/?categoryId=1&amp;regionId=3&amp;subCategoryId=17&amp;investmentFocusId=1" TargetMode="External"/><Relationship Id="rId19" Type="http://schemas.openxmlformats.org/officeDocument/2006/relationships/hyperlink" Target="https://anlagecheck.com/suchen/?q=LU0322250712" TargetMode="External"/><Relationship Id="rId31" Type="http://schemas.openxmlformats.org/officeDocument/2006/relationships/hyperlink" Target="https://anlagecheck.com/suchen/?q=FR0007063177" TargetMode="External"/><Relationship Id="rId4" Type="http://schemas.openxmlformats.org/officeDocument/2006/relationships/hyperlink" Target="https://anlagecheck.com/suchen/?categoryId=1&amp;regionId=10&amp;subCategoryId=17&amp;investmentFocusId=1" TargetMode="External"/><Relationship Id="rId9" Type="http://schemas.openxmlformats.org/officeDocument/2006/relationships/hyperlink" Target="https://anlagecheck.com/suchen/?q=FR0010168765" TargetMode="External"/><Relationship Id="rId14" Type="http://schemas.openxmlformats.org/officeDocument/2006/relationships/hyperlink" Target="https://anlagecheck.com/suchen/?categoryId=1&amp;regionId=2&amp;subCategoryId=17&amp;investmentFocusId=1" TargetMode="External"/><Relationship Id="rId22" Type="http://schemas.openxmlformats.org/officeDocument/2006/relationships/hyperlink" Target="https://anlagecheck.com/suchen/?categoryId=1&amp;regionId=1&amp;subCategoryId=17&amp;investmentFocusId=1" TargetMode="External"/><Relationship Id="rId27" Type="http://schemas.openxmlformats.org/officeDocument/2006/relationships/hyperlink" Target="https://anlagecheck.com/suchen/?q=DE0005317424" TargetMode="External"/><Relationship Id="rId30" Type="http://schemas.openxmlformats.org/officeDocument/2006/relationships/hyperlink" Target="https://anlagecheck.com/suchen/?q=LU0300834669" TargetMode="External"/><Relationship Id="rId35"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N17"/>
  <sheetViews>
    <sheetView tabSelected="1" view="pageLayout" topLeftCell="A4" zoomScale="75" zoomScaleNormal="100" zoomScalePageLayoutView="75" workbookViewId="0">
      <selection activeCell="I22" sqref="I22"/>
    </sheetView>
  </sheetViews>
  <sheetFormatPr baseColWidth="10" defaultRowHeight="15" x14ac:dyDescent="0.25"/>
  <cols>
    <col min="1" max="1" width="7.5703125" customWidth="1"/>
    <col min="2" max="2" width="18.140625" customWidth="1"/>
    <col min="3" max="3" width="5.85546875" hidden="1" customWidth="1"/>
    <col min="4" max="4" width="49.7109375" bestFit="1" customWidth="1"/>
    <col min="5" max="5" width="36.42578125" bestFit="1" customWidth="1"/>
    <col min="6" max="8" width="28.85546875" style="8" bestFit="1" customWidth="1"/>
    <col min="9" max="9" width="16" customWidth="1"/>
    <col min="10" max="10" width="11.7109375" customWidth="1"/>
    <col min="11" max="11" width="24.28515625" hidden="1" customWidth="1"/>
    <col min="12" max="12" width="5.7109375" hidden="1" customWidth="1"/>
    <col min="13" max="13" width="17.42578125" customWidth="1"/>
    <col min="14" max="14" width="36.28515625" bestFit="1" customWidth="1"/>
  </cols>
  <sheetData>
    <row r="5" spans="1:14" ht="56.85" customHeight="1" x14ac:dyDescent="0.3">
      <c r="A5" s="1" t="s">
        <v>34</v>
      </c>
      <c r="B5" s="1" t="s">
        <v>0</v>
      </c>
      <c r="C5" s="1" t="s">
        <v>1</v>
      </c>
      <c r="D5" s="1" t="s">
        <v>2</v>
      </c>
      <c r="E5" s="1" t="s">
        <v>3</v>
      </c>
      <c r="F5" s="1" t="s">
        <v>4</v>
      </c>
      <c r="G5" s="1" t="s">
        <v>5</v>
      </c>
      <c r="H5" s="1" t="s">
        <v>6</v>
      </c>
      <c r="I5" s="1" t="s">
        <v>7</v>
      </c>
      <c r="J5" s="1" t="s">
        <v>8</v>
      </c>
      <c r="K5" s="1" t="s">
        <v>24</v>
      </c>
      <c r="L5" s="1" t="s">
        <v>25</v>
      </c>
      <c r="M5" s="1" t="s">
        <v>65</v>
      </c>
      <c r="N5" s="1" t="s">
        <v>66</v>
      </c>
    </row>
    <row r="6" spans="1:14" ht="43.5" customHeight="1" x14ac:dyDescent="0.3">
      <c r="A6" s="2">
        <v>1</v>
      </c>
      <c r="B6" s="12" t="s">
        <v>13</v>
      </c>
      <c r="C6" s="3" t="str">
        <f t="shared" ref="C6:C17" si="0">HYPERLINK("http://www.anlagecheck.com/suchen/?q="&amp;B6&amp;"","Link")</f>
        <v>Link</v>
      </c>
      <c r="D6" s="4" t="s">
        <v>35</v>
      </c>
      <c r="E6" s="4" t="s">
        <v>36</v>
      </c>
      <c r="F6" s="7" t="s">
        <v>12</v>
      </c>
      <c r="G6" s="7" t="s">
        <v>12</v>
      </c>
      <c r="H6" s="7" t="s">
        <v>12</v>
      </c>
      <c r="I6" s="2">
        <v>26</v>
      </c>
      <c r="J6" s="2">
        <v>41</v>
      </c>
      <c r="K6" s="2"/>
      <c r="L6" s="9"/>
      <c r="M6" s="13" t="s">
        <v>49</v>
      </c>
      <c r="N6" s="14" t="s">
        <v>56</v>
      </c>
    </row>
    <row r="7" spans="1:14" ht="43.5" customHeight="1" x14ac:dyDescent="0.3">
      <c r="A7" s="2">
        <v>2</v>
      </c>
      <c r="B7" s="12" t="s">
        <v>17</v>
      </c>
      <c r="C7" s="3" t="str">
        <f t="shared" si="0"/>
        <v>Link</v>
      </c>
      <c r="D7" s="4" t="s">
        <v>18</v>
      </c>
      <c r="E7" s="4" t="s">
        <v>19</v>
      </c>
      <c r="F7" s="7" t="s">
        <v>12</v>
      </c>
      <c r="G7" s="7" t="s">
        <v>12</v>
      </c>
      <c r="H7" s="7" t="s">
        <v>12</v>
      </c>
      <c r="I7" s="2">
        <v>7</v>
      </c>
      <c r="J7" s="2">
        <v>9</v>
      </c>
      <c r="K7" s="2"/>
      <c r="L7" s="11"/>
      <c r="M7" s="13" t="s">
        <v>50</v>
      </c>
      <c r="N7" s="15" t="s">
        <v>57</v>
      </c>
    </row>
    <row r="8" spans="1:14" ht="43.5" customHeight="1" x14ac:dyDescent="0.3">
      <c r="A8" s="2">
        <v>3</v>
      </c>
      <c r="B8" s="12" t="s">
        <v>33</v>
      </c>
      <c r="C8" s="3" t="str">
        <f t="shared" si="0"/>
        <v>Link</v>
      </c>
      <c r="D8" s="4" t="s">
        <v>32</v>
      </c>
      <c r="E8" s="4" t="s">
        <v>30</v>
      </c>
      <c r="F8" s="6" t="s">
        <v>10</v>
      </c>
      <c r="G8" s="6" t="s">
        <v>10</v>
      </c>
      <c r="H8" s="6" t="s">
        <v>10</v>
      </c>
      <c r="I8" s="2">
        <v>6</v>
      </c>
      <c r="J8" s="2">
        <v>71</v>
      </c>
      <c r="K8" s="2"/>
      <c r="L8" s="9"/>
      <c r="M8" s="13" t="s">
        <v>51</v>
      </c>
      <c r="N8" s="15" t="s">
        <v>58</v>
      </c>
    </row>
    <row r="9" spans="1:14" ht="43.5" customHeight="1" x14ac:dyDescent="0.3">
      <c r="A9" s="2">
        <v>4</v>
      </c>
      <c r="B9" s="12" t="s">
        <v>31</v>
      </c>
      <c r="C9" s="3" t="str">
        <f t="shared" si="0"/>
        <v>Link</v>
      </c>
      <c r="D9" s="4" t="s">
        <v>29</v>
      </c>
      <c r="E9" s="4" t="s">
        <v>30</v>
      </c>
      <c r="F9" s="7" t="s">
        <v>11</v>
      </c>
      <c r="G9" s="7" t="s">
        <v>11</v>
      </c>
      <c r="H9" s="7" t="s">
        <v>11</v>
      </c>
      <c r="I9" s="2">
        <v>49</v>
      </c>
      <c r="J9" s="2">
        <v>71</v>
      </c>
      <c r="K9" s="2"/>
      <c r="L9" s="9"/>
      <c r="M9" s="13" t="s">
        <v>51</v>
      </c>
      <c r="N9" s="15" t="s">
        <v>58</v>
      </c>
    </row>
    <row r="10" spans="1:14" ht="43.5" customHeight="1" x14ac:dyDescent="0.3">
      <c r="A10" s="2">
        <v>5</v>
      </c>
      <c r="B10" s="12" t="s">
        <v>28</v>
      </c>
      <c r="C10" s="3" t="str">
        <f t="shared" si="0"/>
        <v>Link</v>
      </c>
      <c r="D10" s="4" t="s">
        <v>26</v>
      </c>
      <c r="E10" s="4" t="s">
        <v>27</v>
      </c>
      <c r="F10" s="7" t="s">
        <v>11</v>
      </c>
      <c r="G10" s="7" t="s">
        <v>11</v>
      </c>
      <c r="H10" s="5"/>
      <c r="I10" s="2">
        <v>191</v>
      </c>
      <c r="J10" s="2">
        <v>231</v>
      </c>
      <c r="K10" s="2"/>
      <c r="L10" s="9"/>
      <c r="M10" s="13" t="s">
        <v>52</v>
      </c>
      <c r="N10" s="15" t="s">
        <v>59</v>
      </c>
    </row>
    <row r="11" spans="1:14" ht="43.5" customHeight="1" x14ac:dyDescent="0.3">
      <c r="A11" s="2">
        <v>6</v>
      </c>
      <c r="B11" s="12" t="s">
        <v>14</v>
      </c>
      <c r="C11" s="3" t="str">
        <f t="shared" si="0"/>
        <v>Link</v>
      </c>
      <c r="D11" s="4" t="s">
        <v>15</v>
      </c>
      <c r="E11" s="4" t="s">
        <v>16</v>
      </c>
      <c r="F11" s="5" t="s">
        <v>9</v>
      </c>
      <c r="G11" s="5" t="s">
        <v>9</v>
      </c>
      <c r="H11" s="6" t="s">
        <v>10</v>
      </c>
      <c r="I11" s="2">
        <v>24</v>
      </c>
      <c r="J11" s="2">
        <v>79</v>
      </c>
      <c r="K11" s="2"/>
      <c r="L11" s="11"/>
      <c r="M11" s="13" t="s">
        <v>53</v>
      </c>
      <c r="N11" s="15" t="s">
        <v>60</v>
      </c>
    </row>
    <row r="12" spans="1:14" ht="43.5" customHeight="1" x14ac:dyDescent="0.3">
      <c r="A12" s="2">
        <v>7</v>
      </c>
      <c r="B12" s="12" t="s">
        <v>20</v>
      </c>
      <c r="C12" s="3" t="str">
        <f t="shared" si="0"/>
        <v>Link</v>
      </c>
      <c r="D12" s="4" t="s">
        <v>21</v>
      </c>
      <c r="E12" s="4" t="s">
        <v>22</v>
      </c>
      <c r="F12" s="6" t="s">
        <v>10</v>
      </c>
      <c r="G12" s="6" t="s">
        <v>10</v>
      </c>
      <c r="H12" s="6" t="s">
        <v>23</v>
      </c>
      <c r="I12" s="2">
        <v>9</v>
      </c>
      <c r="J12" s="2">
        <v>193</v>
      </c>
      <c r="K12" s="2"/>
      <c r="L12" s="11"/>
      <c r="M12" s="13" t="s">
        <v>54</v>
      </c>
      <c r="N12" s="15" t="s">
        <v>61</v>
      </c>
    </row>
    <row r="13" spans="1:14" ht="43.5" customHeight="1" x14ac:dyDescent="0.3">
      <c r="A13" s="2">
        <v>8</v>
      </c>
      <c r="B13" s="12" t="s">
        <v>38</v>
      </c>
      <c r="C13" s="3" t="str">
        <f t="shared" si="0"/>
        <v>Link</v>
      </c>
      <c r="D13" s="4" t="s">
        <v>37</v>
      </c>
      <c r="E13" s="4" t="s">
        <v>27</v>
      </c>
      <c r="F13" s="7" t="s">
        <v>12</v>
      </c>
      <c r="G13" s="5" t="s">
        <v>9</v>
      </c>
      <c r="H13" s="5" t="s">
        <v>9</v>
      </c>
      <c r="I13" s="2">
        <v>87</v>
      </c>
      <c r="J13" s="2">
        <v>231</v>
      </c>
      <c r="K13" s="2"/>
      <c r="L13" s="9"/>
      <c r="M13" s="13" t="s">
        <v>52</v>
      </c>
      <c r="N13" s="15" t="s">
        <v>62</v>
      </c>
    </row>
    <row r="14" spans="1:14" ht="43.5" customHeight="1" x14ac:dyDescent="0.3">
      <c r="A14" s="2">
        <v>9</v>
      </c>
      <c r="B14" s="12" t="s">
        <v>41</v>
      </c>
      <c r="C14" s="3" t="str">
        <f t="shared" si="0"/>
        <v>Link</v>
      </c>
      <c r="D14" s="4" t="s">
        <v>39</v>
      </c>
      <c r="E14" s="4" t="s">
        <v>40</v>
      </c>
      <c r="F14" s="7" t="s">
        <v>12</v>
      </c>
      <c r="G14" s="5" t="s">
        <v>9</v>
      </c>
      <c r="H14" s="5" t="s">
        <v>9</v>
      </c>
      <c r="I14" s="2">
        <v>90</v>
      </c>
      <c r="J14" s="2">
        <v>293</v>
      </c>
      <c r="K14" s="2"/>
      <c r="L14" s="9"/>
      <c r="M14" s="13" t="s">
        <v>55</v>
      </c>
      <c r="N14" s="15" t="s">
        <v>63</v>
      </c>
    </row>
    <row r="15" spans="1:14" ht="43.5" customHeight="1" x14ac:dyDescent="0.3">
      <c r="A15" s="2">
        <v>10</v>
      </c>
      <c r="B15" s="12" t="s">
        <v>46</v>
      </c>
      <c r="C15" s="3" t="str">
        <f t="shared" si="0"/>
        <v>Link</v>
      </c>
      <c r="D15" s="4" t="s">
        <v>45</v>
      </c>
      <c r="E15" s="4" t="s">
        <v>40</v>
      </c>
      <c r="F15" s="5" t="s">
        <v>9</v>
      </c>
      <c r="G15" s="6" t="s">
        <v>10</v>
      </c>
      <c r="H15" s="6" t="s">
        <v>10</v>
      </c>
      <c r="I15" s="2">
        <v>55</v>
      </c>
      <c r="J15" s="2">
        <v>293</v>
      </c>
      <c r="K15" s="2"/>
      <c r="L15" s="9"/>
      <c r="M15" s="13" t="s">
        <v>55</v>
      </c>
      <c r="N15" s="15" t="s">
        <v>63</v>
      </c>
    </row>
    <row r="16" spans="1:14" ht="43.5" customHeight="1" x14ac:dyDescent="0.3">
      <c r="A16" s="2">
        <v>11</v>
      </c>
      <c r="B16" s="12" t="s">
        <v>44</v>
      </c>
      <c r="C16" s="3" t="str">
        <f t="shared" si="0"/>
        <v>Link</v>
      </c>
      <c r="D16" s="4" t="s">
        <v>42</v>
      </c>
      <c r="E16" s="4" t="s">
        <v>43</v>
      </c>
      <c r="F16" s="6" t="s">
        <v>10</v>
      </c>
      <c r="G16" s="6" t="s">
        <v>10</v>
      </c>
      <c r="H16" s="6" t="s">
        <v>10</v>
      </c>
      <c r="I16" s="2">
        <v>2</v>
      </c>
      <c r="J16" s="2">
        <v>34</v>
      </c>
      <c r="K16" s="2"/>
      <c r="L16" s="9"/>
      <c r="M16" s="13" t="s">
        <v>44</v>
      </c>
      <c r="N16" s="15" t="s">
        <v>64</v>
      </c>
    </row>
    <row r="17" spans="1:14" ht="37.5" x14ac:dyDescent="0.3">
      <c r="A17" s="2">
        <v>12</v>
      </c>
      <c r="B17" s="12" t="s">
        <v>48</v>
      </c>
      <c r="C17" s="3" t="str">
        <f t="shared" si="0"/>
        <v>Link</v>
      </c>
      <c r="D17" s="4" t="s">
        <v>47</v>
      </c>
      <c r="E17" s="4" t="s">
        <v>43</v>
      </c>
      <c r="F17" s="5" t="s">
        <v>9</v>
      </c>
      <c r="G17" s="6" t="s">
        <v>10</v>
      </c>
      <c r="H17" s="6" t="s">
        <v>10</v>
      </c>
      <c r="I17" s="2">
        <v>7</v>
      </c>
      <c r="J17" s="2">
        <v>34</v>
      </c>
      <c r="K17" s="2"/>
      <c r="L17" s="10"/>
      <c r="M17" s="13" t="s">
        <v>44</v>
      </c>
      <c r="N17" s="15" t="s">
        <v>64</v>
      </c>
    </row>
  </sheetData>
  <phoneticPr fontId="4" type="noConversion"/>
  <hyperlinks>
    <hyperlink ref="D7" r:id="rId1" display="https://anlagecheck.com/suchen/?q=DE000ETFL235"/>
    <hyperlink ref="E7" r:id="rId2" display="https://anlagecheck.com/suchen/?categoryId=1&amp;countryId=2&amp;subCategoryId=17&amp;investmentFocusId=2"/>
    <hyperlink ref="D12" r:id="rId3" display="https://anlagecheck.com/suchen/?q=LU0496786574"/>
    <hyperlink ref="E12" r:id="rId4" display="https://anlagecheck.com/suchen/?categoryId=1&amp;regionId=10&amp;subCategoryId=17&amp;investmentFocusId=1"/>
    <hyperlink ref="D10" r:id="rId5" display="https://anlagecheck.com/suchen/?q=IE00B3LK4Z20"/>
    <hyperlink ref="E10" r:id="rId6" display="https://anlagecheck.com/suchen/?categoryId=1&amp;regionId=2&amp;subCategoryId=17&amp;investmentFocusId=1"/>
    <hyperlink ref="E9" r:id="rId7" display="https://anlagecheck.com/suchen/?categoryId=1&amp;regionId=3&amp;subCategoryId=17&amp;investmentFocusId=1"/>
    <hyperlink ref="D9" r:id="rId8" display="https://anlagecheck.com/suchen/?q=IE00B0M62T89"/>
    <hyperlink ref="D8" r:id="rId9" display="https://anlagecheck.com/suchen/?q=FR0010168765"/>
    <hyperlink ref="E8" r:id="rId10" display="https://anlagecheck.com/suchen/?categoryId=1&amp;regionId=3&amp;subCategoryId=17&amp;investmentFocusId=1"/>
    <hyperlink ref="D6" r:id="rId11" display="https://anlagecheck.com/suchen/?q=DE0005933931"/>
    <hyperlink ref="E6" r:id="rId12" display="https://anlagecheck.com/suchen/?categoryId=1&amp;countryId=2&amp;subCategoryId=17&amp;investmentFocusId=1"/>
    <hyperlink ref="D13" r:id="rId13" display="https://anlagecheck.com/suchen/?q=IE00B60SWW18"/>
    <hyperlink ref="E13" r:id="rId14" display="https://anlagecheck.com/suchen/?categoryId=1&amp;regionId=2&amp;subCategoryId=17&amp;investmentFocusId=1"/>
    <hyperlink ref="E11" r:id="rId15" display="https://anlagecheck.com/suchen/?categoryId=1&amp;regionId=2&amp;subCategoryId=17&amp;investmentFocusId=3"/>
    <hyperlink ref="D11" r:id="rId16" display="https://anlagecheck.com/suchen/?q=DE0005933923"/>
    <hyperlink ref="D14" r:id="rId17" display="https://anlagecheck.com/suchen/?q=IE00B23D8W74"/>
    <hyperlink ref="E14" r:id="rId18" display="https://anlagecheck.com/suchen/?categoryId=1&amp;regionId=1&amp;subCategoryId=17&amp;investmentFocusId=1"/>
    <hyperlink ref="D16" r:id="rId19" display="https://anlagecheck.com/suchen/?q=LU0322250712"/>
    <hyperlink ref="E16" r:id="rId20" display="https://anlagecheck.com/suchen/?categoryId=1&amp;regionId=1&amp;subCategoryId=17&amp;investmentFocusId=3"/>
    <hyperlink ref="D15" r:id="rId21" display="https://anlagecheck.com/suchen/?q=FR0010315770"/>
    <hyperlink ref="E15" r:id="rId22" display="https://anlagecheck.com/suchen/?categoryId=1&amp;regionId=1&amp;subCategoryId=17&amp;investmentFocusId=1"/>
    <hyperlink ref="D17" r:id="rId23" display="https://anlagecheck.com/suchen/?q=IE00B23D8Z06"/>
    <hyperlink ref="E17" r:id="rId24" display="https://anlagecheck.com/suchen/?categoryId=1&amp;regionId=1&amp;subCategoryId=17&amp;investmentFocusId=3"/>
    <hyperlink ref="N6" r:id="rId25" display="https://anlagecheck.com/suchen/?q=DE0008474008"/>
    <hyperlink ref="N7" r:id="rId26" display="https://anlagecheck.com/suchen/?q=DE0009769869"/>
    <hyperlink ref="N8" r:id="rId27" display="https://anlagecheck.com/suchen/?q=DE0005317424"/>
    <hyperlink ref="N9" r:id="rId28" display="https://anlagecheck.com/suchen/?q=DE0005317424"/>
    <hyperlink ref="N10" r:id="rId29" display="https://anlagecheck.com/suchen/?q=LU0107398538"/>
    <hyperlink ref="N11" r:id="rId30" display="https://anlagecheck.com/suchen/?q=LU0300834669"/>
    <hyperlink ref="N12" r:id="rId31" display="https://anlagecheck.com/suchen/?q=FR0007063177"/>
    <hyperlink ref="N13" r:id="rId32" display="https://anlagecheck.com/suchen/?q=LU0107398538"/>
    <hyperlink ref="N14" r:id="rId33" display="https://anlagecheck.com/suchen/?q=LU0200076213"/>
    <hyperlink ref="N17" r:id="rId34" display="https://anlagecheck.com/suchen/?q=LU0322250712"/>
  </hyperlinks>
  <printOptions horizontalCentered="1" verticalCentered="1"/>
  <pageMargins left="0.70866141732283472" right="0.70866141732283472" top="0.74803149606299213" bottom="0.74803149606299213" header="0.31496062992125984" footer="0.31496062992125984"/>
  <pageSetup paperSize="9" scale="45" orientation="landscape" r:id="rId35"/>
  <headerFooter>
    <oddHeader>&amp;L&amp;"-,Fett"&amp;20&amp;K00B0F0ETFs im Vergleich&amp;12
9. November&amp;14 2015</oddHeader>
    <oddFooter>&amp;L&amp;K0070C0
&amp;C&amp;K0070C0www.anlagecheck.com</oddFooter>
  </headerFooter>
  <drawing r:id="rId36"/>
  <tableParts count="1">
    <tablePart r:id="rId37"/>
  </tableParts>
  <extLst>
    <ext xmlns:mx="http://schemas.microsoft.com/office/mac/excel/2008/main" uri="{64002731-A6B0-56B0-2670-7721B7C09600}">
      <mx:PLV Mode="1" OnePage="0" WScale="100"/>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fonds</vt:lpstr>
      <vt:lpstr>fonds!Druckbereich</vt:lpstr>
    </vt:vector>
  </TitlesOfParts>
  <Company>Anlagecheck.com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volker hansen</dc:creator>
  <cp:lastModifiedBy>Jürgen Scheurer M.A.</cp:lastModifiedBy>
  <cp:lastPrinted>2015-11-09T07:15:44Z</cp:lastPrinted>
  <dcterms:created xsi:type="dcterms:W3CDTF">2015-09-15T14:05:57Z</dcterms:created>
  <dcterms:modified xsi:type="dcterms:W3CDTF">2015-11-09T07:16:16Z</dcterms:modified>
</cp:coreProperties>
</file>